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1745" tabRatio="731" activeTab="1"/>
  </bookViews>
  <sheets>
    <sheet name="introduction" sheetId="1" r:id="rId1"/>
    <sheet name="CALCULATION" sheetId="2" r:id="rId2"/>
    <sheet name="Cx" sheetId="3" r:id="rId3"/>
    <sheet name="control" sheetId="4" r:id="rId4"/>
    <sheet name="Лист1" sheetId="5" state="hidden" r:id="rId5"/>
  </sheets>
  <definedNames>
    <definedName name="alt0">'CALCULATION'!$Q$12</definedName>
    <definedName name="amax">'CALCULATION'!$Q$32</definedName>
    <definedName name="arm">'CALCULATION'!$C$4</definedName>
    <definedName name="class">'CALCULATION'!$K$46</definedName>
    <definedName name="cx">'CALCULATION'!$Q$27</definedName>
    <definedName name="cxp">'CALCULATION'!$Q$20</definedName>
    <definedName name="cxp2">'CALCULATION'!$Q$24</definedName>
    <definedName name="d">'CALCULATION'!$Q$15</definedName>
    <definedName name="datas">'CALCULATION'!$E$6</definedName>
    <definedName name="Dm">'CALCULATION'!$K$38</definedName>
    <definedName name="dp">'CALCULATION'!$Q$19</definedName>
    <definedName name="dp_2">'CALCULATION'!$Q$23</definedName>
    <definedName name="exp">'CALCULATION'!$B$6</definedName>
    <definedName name="favg">'CALCULATION'!$K$43</definedName>
    <definedName name="fmax">'CALCULATION'!$K$42</definedName>
    <definedName name="hcol">'CALCULATION'!$U$41</definedName>
    <definedName name="Hdel">'CALCULATION'!$Q$39</definedName>
    <definedName name="Hdel2">'CALCULATION'!$Q$43</definedName>
    <definedName name="hmax">'CALCULATION'!$Q$35</definedName>
    <definedName name="hopt">'CALCULATION'!$K$60</definedName>
    <definedName name="impulse">'CALCULATION'!$K$44</definedName>
    <definedName name="isp">'CALCULATION'!$K$45</definedName>
    <definedName name="Lat">'CALCULATION'!$Q$10</definedName>
    <definedName name="Lst">'CALCULATION'!$Q$28</definedName>
    <definedName name="Ltr">'CALCULATION'!$Q$29</definedName>
    <definedName name="mach">'CALCULATION'!$Q$34</definedName>
    <definedName name="mah">'Cx'!$A$1</definedName>
    <definedName name="mass">'CALCULATION'!$Q$26</definedName>
    <definedName name="masse">'CALCULATION'!$Q$14</definedName>
    <definedName name="mcol">'CALCULATION'!$T$41</definedName>
    <definedName name="mess1">'CALCULATION'!#REF!</definedName>
    <definedName name="mf">'CALCULATION'!$K$36</definedName>
    <definedName name="mmax">'CALCULATION'!$K$55</definedName>
    <definedName name="mmin">'CALCULATION'!$K$54</definedName>
    <definedName name="mmt">'CALCULATION'!$K$37</definedName>
    <definedName name="mname">'CALCULATION'!$I$7</definedName>
    <definedName name="mok">'CALCULATION'!$K$6</definedName>
    <definedName name="mopt">'CALCULATION'!$K$61</definedName>
    <definedName name="ncol">'CALCULATION'!$S$41</definedName>
    <definedName name="ook">'CALCULATION'!$K$50</definedName>
    <definedName name="perf">'CALCULATION'!$K$40</definedName>
    <definedName name="ProName">'introduction'!$H$2</definedName>
    <definedName name="rname">'CALCULATION'!$O$7</definedName>
    <definedName name="rok">'CALCULATION'!$Q$6</definedName>
    <definedName name="t0">'CALCULATION'!$B$7</definedName>
    <definedName name="ta">'CALCULATION'!$AI$2</definedName>
    <definedName name="tdel">'CALCULATION'!$Q$18</definedName>
    <definedName name="tdel2">'CALCULATION'!$Q$22</definedName>
    <definedName name="temp">'CALCULATION'!$Q$11</definedName>
    <definedName name="th">'CALCULATION'!$AC$2</definedName>
    <definedName name="time">'CALCULATION'!$K$41</definedName>
    <definedName name="tmax">'CALCULATION'!$Q$36</definedName>
    <definedName name="tsep">'CALCULATION'!$Q$40</definedName>
    <definedName name="tsep2">'CALCULATION'!$Q$44</definedName>
    <definedName name="ttot">'CALCULATION'!$Q$46</definedName>
    <definedName name="tv">'CALCULATION'!$AF$2</definedName>
    <definedName name="Twarm">'CALCULATION'!$Q$37</definedName>
    <definedName name="unit">'CALCULATION'!$D$4</definedName>
    <definedName name="Vdel">'CALCULATION'!$Q$38</definedName>
    <definedName name="Vdel2">'CALCULATION'!$Q$42</definedName>
    <definedName name="version">'introduction'!$L$3</definedName>
    <definedName name="vmax">'CALCULATION'!$Q$33</definedName>
    <definedName name="Vo">'CALCULATION'!$Q$13</definedName>
    <definedName name="Vp">'CALCULATION'!$Q$41</definedName>
    <definedName name="Vp2">'CALCULATION'!$Q$45</definedName>
    <definedName name="Vst">'CALCULATION'!$Q$16</definedName>
    <definedName name="Vtr">'CALCULATION'!$Q$30</definedName>
  </definedNames>
  <calcPr fullCalcOnLoad="1"/>
</workbook>
</file>

<file path=xl/comments2.xml><?xml version="1.0" encoding="utf-8"?>
<comments xmlns="http://schemas.openxmlformats.org/spreadsheetml/2006/main">
  <authors>
    <author>KozlovI</author>
    <author>Kozlovi</author>
    <author>Garry</author>
  </authors>
  <commentList>
    <comment ref="B6" authorId="0">
      <text>
        <r>
          <rPr>
            <sz val="8"/>
            <rFont val="Tahoma"/>
            <family val="2"/>
          </rPr>
          <t xml:space="preserve">Введите показания таймера.
 Input timer data.
</t>
        </r>
      </text>
    </comment>
    <comment ref="C6" authorId="0">
      <text>
        <r>
          <rPr>
            <sz val="8"/>
            <rFont val="Tahoma"/>
            <family val="2"/>
          </rPr>
          <t xml:space="preserve">Введите показания весов (датчика). Правильно установите единицу измерения нагрузки.
Input thrust sensor data. Set the force F unit correctly.
</t>
        </r>
      </text>
    </comment>
    <comment ref="B4" authorId="0">
      <text>
        <r>
          <rPr>
            <sz val="8"/>
            <rFont val="Tahoma"/>
            <family val="2"/>
          </rPr>
          <t>введите коэффициент плечевого усиления показаний весов.
Input arm coefficient.</t>
        </r>
      </text>
    </comment>
    <comment ref="B2" authorId="1">
      <text>
        <r>
          <rPr>
            <sz val="8"/>
            <rFont val="Tahoma"/>
            <family val="0"/>
          </rPr>
          <t>При ручном изменении экспериментальных данных необходимо пересчитать характеристики мотора по кнопке "считать мотор" и летные характеристики по кнопке "считать полет".
After data handly changing it is necessary recalculate motor and flight characteristics  by "calculate motor only" button and "calculate flight" button.</t>
        </r>
      </text>
    </comment>
    <comment ref="K53" authorId="0">
      <text>
        <r>
          <rPr>
            <sz val="8"/>
            <rFont val="Tahoma"/>
            <family val="2"/>
          </rPr>
          <t>Чем меньше заданный диапазон, тем точнее вычисление.
For less range more accuracy.</t>
        </r>
      </text>
    </comment>
    <comment ref="K59" authorId="0">
      <text>
        <r>
          <rPr>
            <sz val="8"/>
            <rFont val="Tahoma"/>
            <family val="2"/>
          </rPr>
          <t>Чем меньше заданный диапазон, тем точнее вычисление.
For less range more accuracy.</t>
        </r>
      </text>
    </comment>
    <comment ref="H4" authorId="1">
      <text>
        <r>
          <rPr>
            <sz val="8"/>
            <rFont val="Tahoma"/>
            <family val="0"/>
          </rPr>
          <t>Экспериментальные данные можно сохранить в файл и извлечь из файла - кнопки SAVE MOTOR и OPEN MOTOR.
Ecsperimental data can be saved to fail and may be extracted from fail - SAVE  MOTOR and OPEN MOTOR buttons.</t>
        </r>
      </text>
    </comment>
    <comment ref="N4" authorId="1">
      <text>
        <r>
          <rPr>
            <sz val="8"/>
            <rFont val="Tahoma"/>
            <family val="0"/>
          </rPr>
          <t>Исходные данные ракеты можно сохранить в файл и извлечь из файла по кнопкам SAVE ROCKET и OPEN ROCKET.
Rocket initial data can be saved to fail and may be extracted from fail with buttons SAVE ROCKET and OPEN ROCKET.</t>
        </r>
      </text>
    </comment>
    <comment ref="J37" authorId="1">
      <text>
        <r>
          <rPr>
            <sz val="8"/>
            <rFont val="Tahoma"/>
            <family val="0"/>
          </rPr>
          <t>опционально  / optional</t>
        </r>
      </text>
    </comment>
    <comment ref="J38" authorId="1">
      <text>
        <r>
          <rPr>
            <sz val="8"/>
            <rFont val="Tahoma"/>
            <family val="0"/>
          </rPr>
          <t>опционально  / optional</t>
        </r>
      </text>
    </comment>
    <comment ref="Q18" authorId="1">
      <text>
        <r>
          <rPr>
            <sz val="8"/>
            <rFont val="Tahoma"/>
            <family val="0"/>
          </rPr>
          <t>Если парашюта нет, оставьте ячейку пустой.
If rocket has no parachute, ceep cell clear.</t>
        </r>
      </text>
    </comment>
    <comment ref="Q19" authorId="1">
      <text>
        <r>
          <rPr>
            <sz val="8"/>
            <rFont val="Tahoma"/>
            <family val="0"/>
          </rPr>
          <t>При пустой или нулевой ячейке расчет ведется до окончания времени задержки.
On empty or zero cell calculation continue to delay time ending.</t>
        </r>
      </text>
    </comment>
    <comment ref="Q22" authorId="1">
      <text>
        <r>
          <rPr>
            <sz val="8"/>
            <rFont val="Tahoma"/>
            <family val="0"/>
          </rPr>
          <t xml:space="preserve">Время задержки2 после окончания задержки1. Чтобы не учитывать задержку не указывайте никакого значения.
Delay2 after delay1. To take no account, get no values into the field. </t>
        </r>
      </text>
    </comment>
    <comment ref="Q23" authorId="0">
      <text>
        <r>
          <rPr>
            <sz val="8"/>
            <rFont val="Tahoma"/>
            <family val="2"/>
          </rPr>
          <t xml:space="preserve">Диаметр парашюта2. Если парашюта2 нет, оставьте ячейку пустой.
Parachute2 diameter. If rocket has no parachute2, ceep cell clear.
</t>
        </r>
      </text>
    </comment>
    <comment ref="Q26" authorId="1">
      <text>
        <r>
          <rPr>
            <sz val="8"/>
            <rFont val="Tahoma"/>
            <family val="0"/>
          </rPr>
          <t>M= Mo+Mm</t>
        </r>
      </text>
    </comment>
    <comment ref="Q27" authorId="1">
      <text>
        <r>
          <rPr>
            <sz val="8"/>
            <rFont val="Tahoma"/>
            <family val="0"/>
          </rPr>
          <t>При Mach=0 из таблицы на листе "Сх".
On Mach=0 from sheet "Cx".</t>
        </r>
      </text>
    </comment>
    <comment ref="Q40" authorId="2">
      <text>
        <r>
          <rPr>
            <sz val="9"/>
            <rFont val="Tahoma"/>
            <family val="0"/>
          </rPr>
          <t xml:space="preserve"> Время от старта до открытия парашюта 1.
 Time from start to parachute 1.
</t>
        </r>
      </text>
    </comment>
    <comment ref="Q44" authorId="2">
      <text>
        <r>
          <rPr>
            <sz val="9"/>
            <rFont val="Tahoma"/>
            <family val="0"/>
          </rPr>
          <t xml:space="preserve"> Время от старта до открытия парашюта 2.
 Time from start to parachute 2.</t>
        </r>
      </text>
    </comment>
  </commentList>
</comments>
</file>

<file path=xl/sharedStrings.xml><?xml version="1.0" encoding="utf-8"?>
<sst xmlns="http://schemas.openxmlformats.org/spreadsheetml/2006/main" count="170" uniqueCount="160">
  <si>
    <t>№</t>
  </si>
  <si>
    <t>H</t>
  </si>
  <si>
    <t>M</t>
  </si>
  <si>
    <t>k     i     a      -     s     o    f     t</t>
  </si>
  <si>
    <t>®</t>
  </si>
  <si>
    <t xml:space="preserve">Main rocket motor parameters and rocket flight characteristics calculation from experimental trust points </t>
  </si>
  <si>
    <t>Mach Number</t>
  </si>
  <si>
    <t xml:space="preserve"> Точность расчета напрямую зависит от количества и разброса экспериментальных точек.</t>
  </si>
  <si>
    <t>producded by Kozlov I.</t>
  </si>
  <si>
    <t xml:space="preserve">K= </t>
  </si>
  <si>
    <t>Широта</t>
  </si>
  <si>
    <t>t sec</t>
  </si>
  <si>
    <t>H m</t>
  </si>
  <si>
    <t>V m/s</t>
  </si>
  <si>
    <t>a m/s/s</t>
  </si>
  <si>
    <r>
      <t>C</t>
    </r>
    <r>
      <rPr>
        <b/>
        <sz val="9"/>
        <color indexed="8"/>
        <rFont val="Arial"/>
        <family val="2"/>
      </rPr>
      <t>x</t>
    </r>
    <r>
      <rPr>
        <b/>
        <sz val="8"/>
        <color indexed="8"/>
        <rFont val="Arial"/>
        <family val="2"/>
      </rPr>
      <t>o</t>
    </r>
  </si>
  <si>
    <r>
      <t>T</t>
    </r>
    <r>
      <rPr>
        <b/>
        <sz val="9"/>
        <rFont val="Arial"/>
        <family val="2"/>
      </rPr>
      <t xml:space="preserve"> </t>
    </r>
    <r>
      <rPr>
        <sz val="9"/>
        <rFont val="Arial"/>
        <family val="2"/>
      </rPr>
      <t>(</t>
    </r>
    <r>
      <rPr>
        <vertAlign val="superscript"/>
        <sz val="9"/>
        <rFont val="Arial"/>
        <family val="2"/>
      </rPr>
      <t>o</t>
    </r>
    <r>
      <rPr>
        <sz val="9"/>
        <rFont val="Arial"/>
        <family val="2"/>
      </rPr>
      <t>C)</t>
    </r>
  </si>
  <si>
    <r>
      <t>L</t>
    </r>
    <r>
      <rPr>
        <b/>
        <sz val="9"/>
        <color indexed="8"/>
        <rFont val="Arial"/>
        <family val="2"/>
      </rPr>
      <t xml:space="preserve">st </t>
    </r>
    <r>
      <rPr>
        <sz val="9"/>
        <color indexed="8"/>
        <rFont val="Arial"/>
        <family val="2"/>
      </rPr>
      <t>(m)</t>
    </r>
  </si>
  <si>
    <r>
      <t>H</t>
    </r>
    <r>
      <rPr>
        <b/>
        <sz val="9"/>
        <color indexed="8"/>
        <rFont val="Arial"/>
        <family val="2"/>
      </rPr>
      <t>o</t>
    </r>
    <r>
      <rPr>
        <b/>
        <sz val="11"/>
        <color indexed="8"/>
        <rFont val="Arial"/>
        <family val="2"/>
      </rPr>
      <t xml:space="preserve"> </t>
    </r>
    <r>
      <rPr>
        <sz val="11"/>
        <color indexed="8"/>
        <rFont val="Arial"/>
        <family val="2"/>
      </rPr>
      <t>(m)</t>
    </r>
  </si>
  <si>
    <r>
      <t>H</t>
    </r>
    <r>
      <rPr>
        <b/>
        <sz val="9"/>
        <color indexed="8"/>
        <rFont val="Arial"/>
        <family val="2"/>
      </rPr>
      <t xml:space="preserve">th </t>
    </r>
    <r>
      <rPr>
        <sz val="9"/>
        <color indexed="8"/>
        <rFont val="Arial"/>
        <family val="2"/>
      </rPr>
      <t>(m)</t>
    </r>
  </si>
  <si>
    <r>
      <t xml:space="preserve">Mach </t>
    </r>
    <r>
      <rPr>
        <b/>
        <sz val="9"/>
        <color indexed="8"/>
        <rFont val="Arial"/>
        <family val="2"/>
      </rPr>
      <t>max</t>
    </r>
  </si>
  <si>
    <r>
      <t>V</t>
    </r>
    <r>
      <rPr>
        <b/>
        <sz val="9"/>
        <color indexed="8"/>
        <rFont val="Arial"/>
        <family val="2"/>
      </rPr>
      <t>o</t>
    </r>
    <r>
      <rPr>
        <b/>
        <sz val="11"/>
        <color indexed="8"/>
        <rFont val="Arial"/>
        <family val="2"/>
      </rPr>
      <t xml:space="preserve"> </t>
    </r>
    <r>
      <rPr>
        <sz val="9"/>
        <color indexed="8"/>
        <rFont val="Arial"/>
        <family val="2"/>
      </rPr>
      <t>(m/s)</t>
    </r>
  </si>
  <si>
    <r>
      <t>V</t>
    </r>
    <r>
      <rPr>
        <b/>
        <sz val="9"/>
        <color indexed="8"/>
        <rFont val="Arial"/>
        <family val="2"/>
      </rPr>
      <t xml:space="preserve">th </t>
    </r>
    <r>
      <rPr>
        <sz val="9"/>
        <color indexed="8"/>
        <rFont val="Arial"/>
        <family val="2"/>
      </rPr>
      <t>(m/s)</t>
    </r>
  </si>
  <si>
    <r>
      <t>M</t>
    </r>
    <r>
      <rPr>
        <b/>
        <sz val="9"/>
        <color indexed="8"/>
        <rFont val="Arial"/>
        <family val="2"/>
      </rPr>
      <t xml:space="preserve"> </t>
    </r>
    <r>
      <rPr>
        <sz val="9"/>
        <color indexed="8"/>
        <rFont val="Arial"/>
        <family val="2"/>
      </rPr>
      <t>(kg)</t>
    </r>
  </si>
  <si>
    <r>
      <t>D</t>
    </r>
    <r>
      <rPr>
        <b/>
        <sz val="9"/>
        <color indexed="8"/>
        <rFont val="Arial"/>
        <family val="2"/>
      </rPr>
      <t xml:space="preserve"> </t>
    </r>
    <r>
      <rPr>
        <sz val="9"/>
        <color indexed="8"/>
        <rFont val="Arial"/>
        <family val="2"/>
      </rPr>
      <t>(m)</t>
    </r>
  </si>
  <si>
    <r>
      <t>V</t>
    </r>
    <r>
      <rPr>
        <b/>
        <sz val="9"/>
        <color indexed="8"/>
        <rFont val="Arial"/>
        <family val="2"/>
      </rPr>
      <t xml:space="preserve">st </t>
    </r>
    <r>
      <rPr>
        <sz val="9"/>
        <color indexed="8"/>
        <rFont val="Arial"/>
        <family val="2"/>
      </rPr>
      <t>(m/s)</t>
    </r>
  </si>
  <si>
    <r>
      <t>M</t>
    </r>
    <r>
      <rPr>
        <b/>
        <sz val="9"/>
        <color indexed="8"/>
        <rFont val="Arial"/>
        <family val="2"/>
      </rPr>
      <t>min</t>
    </r>
    <r>
      <rPr>
        <sz val="9"/>
        <color indexed="8"/>
        <rFont val="Arial"/>
        <family val="2"/>
      </rPr>
      <t>(kg)</t>
    </r>
  </si>
  <si>
    <r>
      <t>M</t>
    </r>
    <r>
      <rPr>
        <b/>
        <sz val="9"/>
        <color indexed="8"/>
        <rFont val="Arial"/>
        <family val="2"/>
      </rPr>
      <t>max</t>
    </r>
    <r>
      <rPr>
        <sz val="9"/>
        <color indexed="8"/>
        <rFont val="Arial"/>
        <family val="2"/>
      </rPr>
      <t>(kg)</t>
    </r>
  </si>
  <si>
    <r>
      <t>H</t>
    </r>
    <r>
      <rPr>
        <b/>
        <sz val="9"/>
        <color indexed="8"/>
        <rFont val="Arial"/>
        <family val="2"/>
      </rPr>
      <t>opt</t>
    </r>
    <r>
      <rPr>
        <sz val="9"/>
        <color indexed="8"/>
        <rFont val="Arial"/>
        <family val="2"/>
      </rPr>
      <t xml:space="preserve"> (m)</t>
    </r>
  </si>
  <si>
    <r>
      <t>M</t>
    </r>
    <r>
      <rPr>
        <b/>
        <sz val="9"/>
        <color indexed="8"/>
        <rFont val="Arial"/>
        <family val="2"/>
      </rPr>
      <t>opt</t>
    </r>
    <r>
      <rPr>
        <sz val="9"/>
        <color indexed="8"/>
        <rFont val="Arial"/>
        <family val="2"/>
      </rPr>
      <t xml:space="preserve"> (kg)</t>
    </r>
  </si>
  <si>
    <t>http://Rocki-ARS.rocketworkshop.net</t>
  </si>
  <si>
    <t>http://kia-soft.narod.ru</t>
  </si>
  <si>
    <t>Двигатель / motor</t>
  </si>
  <si>
    <t>Ракета / rocket</t>
  </si>
  <si>
    <r>
      <t xml:space="preserve">a </t>
    </r>
    <r>
      <rPr>
        <b/>
        <sz val="9"/>
        <color indexed="8"/>
        <rFont val="Arial"/>
        <family val="2"/>
      </rPr>
      <t xml:space="preserve">max </t>
    </r>
    <r>
      <rPr>
        <sz val="9"/>
        <color indexed="8"/>
        <rFont val="Arial"/>
        <family val="2"/>
      </rPr>
      <t>(g)</t>
    </r>
  </si>
  <si>
    <r>
      <t xml:space="preserve">V </t>
    </r>
    <r>
      <rPr>
        <b/>
        <sz val="9"/>
        <color indexed="8"/>
        <rFont val="Arial"/>
        <family val="2"/>
      </rPr>
      <t xml:space="preserve">max </t>
    </r>
    <r>
      <rPr>
        <sz val="9"/>
        <color indexed="8"/>
        <rFont val="Arial"/>
        <family val="2"/>
      </rPr>
      <t>(m/s)</t>
    </r>
  </si>
  <si>
    <r>
      <t xml:space="preserve">H </t>
    </r>
    <r>
      <rPr>
        <b/>
        <sz val="9"/>
        <color indexed="8"/>
        <rFont val="Arial"/>
        <family val="2"/>
      </rPr>
      <t xml:space="preserve">max </t>
    </r>
    <r>
      <rPr>
        <sz val="9"/>
        <color indexed="8"/>
        <rFont val="Arial"/>
        <family val="2"/>
      </rPr>
      <t>(m)</t>
    </r>
  </si>
  <si>
    <r>
      <t xml:space="preserve">T </t>
    </r>
    <r>
      <rPr>
        <b/>
        <sz val="9"/>
        <rFont val="Arial"/>
        <family val="2"/>
      </rPr>
      <t xml:space="preserve">max </t>
    </r>
    <r>
      <rPr>
        <sz val="9"/>
        <rFont val="Arial"/>
        <family val="2"/>
      </rPr>
      <t>(</t>
    </r>
    <r>
      <rPr>
        <vertAlign val="superscript"/>
        <sz val="9"/>
        <rFont val="Arial"/>
        <family val="2"/>
      </rPr>
      <t>o</t>
    </r>
    <r>
      <rPr>
        <sz val="9"/>
        <rFont val="Arial"/>
        <family val="2"/>
      </rPr>
      <t>C)</t>
    </r>
  </si>
  <si>
    <r>
      <t xml:space="preserve">t </t>
    </r>
    <r>
      <rPr>
        <b/>
        <sz val="9"/>
        <color indexed="8"/>
        <rFont val="Arial"/>
        <family val="2"/>
      </rPr>
      <t xml:space="preserve">peak </t>
    </r>
    <r>
      <rPr>
        <sz val="9"/>
        <color indexed="8"/>
        <rFont val="Arial"/>
        <family val="2"/>
      </rPr>
      <t>(s)</t>
    </r>
  </si>
  <si>
    <t xml:space="preserve"> Возможность задания ненулевых начальных условий и контрольного времени задержки после отработки двигателя позволяет использовать программу для расчета ступеней многоступенчатой ракеты.</t>
  </si>
  <si>
    <t xml:space="preserve"> Possibility of non-zero starting conditions and time delay after thrust allows to calculate  stages of multistage rocket.</t>
  </si>
  <si>
    <t xml:space="preserve"> Обязательно введите в таблицу хотя бы одно значение  Cx  для Mach=0 (обычно в пределах 0.4-1.0) .  </t>
  </si>
  <si>
    <t xml:space="preserve"> At least one Cx (Cd) value must be set in table for Mach=0 (usually between 0.4-1.0).</t>
  </si>
  <si>
    <t>Условия старта / start condition</t>
  </si>
  <si>
    <t>Взлет / take off</t>
  </si>
  <si>
    <t>Пределы / limits</t>
  </si>
  <si>
    <t>Cx - Rocket  (С неработающим мотором / Unpowered)</t>
  </si>
  <si>
    <t>Cx - Rocket (С работающим мотором / Powered)</t>
  </si>
  <si>
    <r>
      <t xml:space="preserve">t </t>
    </r>
    <r>
      <rPr>
        <b/>
        <sz val="9"/>
        <color indexed="8"/>
        <rFont val="Arial"/>
        <family val="2"/>
      </rPr>
      <t xml:space="preserve">total </t>
    </r>
    <r>
      <rPr>
        <sz val="9"/>
        <color indexed="8"/>
        <rFont val="Arial"/>
        <family val="2"/>
      </rPr>
      <t>(s)</t>
    </r>
  </si>
  <si>
    <t>h</t>
  </si>
  <si>
    <t>Tflow</t>
  </si>
  <si>
    <t>Ph</t>
  </si>
  <si>
    <t>ro</t>
  </si>
  <si>
    <r>
      <t xml:space="preserve">t </t>
    </r>
    <r>
      <rPr>
        <b/>
        <sz val="9"/>
        <color indexed="8"/>
        <rFont val="Arial"/>
        <family val="2"/>
      </rPr>
      <t>del2</t>
    </r>
    <r>
      <rPr>
        <sz val="11"/>
        <color indexed="8"/>
        <rFont val="Arial"/>
        <family val="2"/>
      </rPr>
      <t xml:space="preserve"> (s)</t>
    </r>
  </si>
  <si>
    <r>
      <t>Cx</t>
    </r>
    <r>
      <rPr>
        <b/>
        <sz val="8"/>
        <color indexed="8"/>
        <rFont val="Arial"/>
        <family val="2"/>
      </rPr>
      <t>p2</t>
    </r>
  </si>
  <si>
    <r>
      <t xml:space="preserve">V </t>
    </r>
    <r>
      <rPr>
        <b/>
        <sz val="9"/>
        <color indexed="8"/>
        <rFont val="Arial"/>
        <family val="2"/>
      </rPr>
      <t xml:space="preserve">del2 </t>
    </r>
    <r>
      <rPr>
        <sz val="9"/>
        <color indexed="8"/>
        <rFont val="Arial"/>
        <family val="2"/>
      </rPr>
      <t>(m/s)</t>
    </r>
  </si>
  <si>
    <r>
      <t xml:space="preserve">t </t>
    </r>
    <r>
      <rPr>
        <b/>
        <sz val="9"/>
        <color indexed="8"/>
        <rFont val="Arial"/>
        <family val="2"/>
      </rPr>
      <t xml:space="preserve">sep2 </t>
    </r>
    <r>
      <rPr>
        <sz val="9"/>
        <color indexed="8"/>
        <rFont val="Arial"/>
        <family val="2"/>
      </rPr>
      <t>(s)</t>
    </r>
  </si>
  <si>
    <r>
      <t>V</t>
    </r>
    <r>
      <rPr>
        <b/>
        <sz val="9"/>
        <color indexed="8"/>
        <rFont val="Arial"/>
        <family val="2"/>
      </rPr>
      <t>p2</t>
    </r>
  </si>
  <si>
    <r>
      <t xml:space="preserve">H </t>
    </r>
    <r>
      <rPr>
        <b/>
        <sz val="9"/>
        <color indexed="8"/>
        <rFont val="Arial"/>
        <family val="2"/>
      </rPr>
      <t xml:space="preserve">del2 </t>
    </r>
    <r>
      <rPr>
        <sz val="9"/>
        <color indexed="8"/>
        <rFont val="Arial"/>
        <family val="2"/>
      </rPr>
      <t>(m)</t>
    </r>
  </si>
  <si>
    <r>
      <t>V</t>
    </r>
    <r>
      <rPr>
        <b/>
        <sz val="9"/>
        <color indexed="8"/>
        <rFont val="Arial"/>
        <family val="2"/>
      </rPr>
      <t>p1</t>
    </r>
  </si>
  <si>
    <r>
      <t xml:space="preserve">t </t>
    </r>
    <r>
      <rPr>
        <b/>
        <sz val="9"/>
        <color indexed="8"/>
        <rFont val="Arial"/>
        <family val="2"/>
      </rPr>
      <t xml:space="preserve">sep1 </t>
    </r>
    <r>
      <rPr>
        <sz val="9"/>
        <color indexed="8"/>
        <rFont val="Arial"/>
        <family val="2"/>
      </rPr>
      <t>(s)</t>
    </r>
  </si>
  <si>
    <r>
      <t xml:space="preserve">V </t>
    </r>
    <r>
      <rPr>
        <b/>
        <sz val="9"/>
        <color indexed="8"/>
        <rFont val="Arial"/>
        <family val="2"/>
      </rPr>
      <t xml:space="preserve">del1 </t>
    </r>
    <r>
      <rPr>
        <sz val="9"/>
        <color indexed="8"/>
        <rFont val="Arial"/>
        <family val="2"/>
      </rPr>
      <t>(m/s)</t>
    </r>
  </si>
  <si>
    <r>
      <t xml:space="preserve">H </t>
    </r>
    <r>
      <rPr>
        <b/>
        <sz val="9"/>
        <color indexed="8"/>
        <rFont val="Arial"/>
        <family val="2"/>
      </rPr>
      <t xml:space="preserve">del1 </t>
    </r>
    <r>
      <rPr>
        <sz val="9"/>
        <color indexed="8"/>
        <rFont val="Arial"/>
        <family val="2"/>
      </rPr>
      <t>(m)</t>
    </r>
  </si>
  <si>
    <r>
      <t xml:space="preserve">t </t>
    </r>
    <r>
      <rPr>
        <b/>
        <sz val="9"/>
        <color indexed="8"/>
        <rFont val="Arial"/>
        <family val="2"/>
      </rPr>
      <t>del1</t>
    </r>
    <r>
      <rPr>
        <sz val="11"/>
        <color indexed="8"/>
        <rFont val="Arial"/>
        <family val="2"/>
      </rPr>
      <t xml:space="preserve"> (s)</t>
    </r>
  </si>
  <si>
    <r>
      <t>Cx</t>
    </r>
    <r>
      <rPr>
        <b/>
        <sz val="8"/>
        <color indexed="8"/>
        <rFont val="Arial"/>
        <family val="2"/>
      </rPr>
      <t>p1</t>
    </r>
  </si>
  <si>
    <r>
      <t>D</t>
    </r>
    <r>
      <rPr>
        <b/>
        <sz val="9"/>
        <color indexed="8"/>
        <rFont val="Arial"/>
        <family val="2"/>
      </rPr>
      <t xml:space="preserve">p1 </t>
    </r>
    <r>
      <rPr>
        <sz val="9"/>
        <color indexed="8"/>
        <rFont val="Arial"/>
        <family val="2"/>
      </rPr>
      <t>(m)</t>
    </r>
  </si>
  <si>
    <r>
      <t>D</t>
    </r>
    <r>
      <rPr>
        <b/>
        <sz val="9"/>
        <color indexed="8"/>
        <rFont val="Arial"/>
        <family val="2"/>
      </rPr>
      <t xml:space="preserve">p2 </t>
    </r>
    <r>
      <rPr>
        <sz val="9"/>
        <color indexed="8"/>
        <rFont val="Arial"/>
        <family val="2"/>
      </rPr>
      <t>(m)</t>
    </r>
  </si>
  <si>
    <r>
      <t xml:space="preserve">  Программа ALTIMEX-SP2 самостоятельный продукт, имеющий свои особенности и задачи. Использованы собственные расчетные модели. Определение интегральных параметров ракетного мотора по результатам стендовых испытаний дополнено расчетом летных характеристик ракеты с этим двигателем в условиях вертикального полета. Реальный  график тяги  позволяет получить, кроме всего прочего,  такие нестандартные величины, как необходимая</t>
    </r>
    <r>
      <rPr>
        <sz val="10"/>
        <rFont val="Arial"/>
        <family val="2"/>
      </rPr>
      <t xml:space="preserve"> длина направляющей</t>
    </r>
    <r>
      <rPr>
        <sz val="10"/>
        <color indexed="8"/>
        <rFont val="Arial"/>
        <family val="2"/>
      </rPr>
      <t xml:space="preserve"> пусковой установки и реальное значение </t>
    </r>
    <r>
      <rPr>
        <sz val="10"/>
        <rFont val="Arial"/>
        <family val="2"/>
      </rPr>
      <t>максимальной перегрузки.</t>
    </r>
  </si>
  <si>
    <t xml:space="preserve"> ALTIMEX-SP2  может быть использован для обработки экспериментальных данных тяговых испытаний ракетного мотора и оценки возможностей ракеты с данным мотором.  Программа позволяет получить основные параметры двигателя по графику тяги, длину направляющей стартовой установки, максимальное значение ускорения, скорости, числа Маха и высоты полета, оптимизировать вес ракеты. Определяется температура торможения, позволяющая оценить степень нагрева ракеты. Определяются и основные параметры спуска на одном или двух парашютах.</t>
  </si>
  <si>
    <t xml:space="preserve"> Программа дополнена возможностью расчета спуска ракеты на одном или двух парашютах. При расчете не учитывается влияние демпфирующих устройств и амортизаторов.</t>
  </si>
  <si>
    <t xml:space="preserve"> The program expanded with one or two parachutes drop calculation.  Any shock absorbers aren't taked into account.</t>
  </si>
  <si>
    <t>до 120 км!    2 парашюта!</t>
  </si>
  <si>
    <t>up to 120km!  2 parachutes!</t>
  </si>
  <si>
    <t xml:space="preserve"> Программа учитывает изменение плотности воздуха в зависимости от температуры и давления, изменение ускорения свободного падения и скорости звука с изменением высоты полета до 120 км. Коэффициент аэродинамического сопротивления Cx для режимов с тягой и без задается таблицей на отдельном листе "Сх" и должен быть определен из других источников, например, программой Aerolab. Допустимо задание одиночного примерного значения коэффициента Cx. </t>
  </si>
  <si>
    <t xml:space="preserve">  Program takes into account changes of air density depending on temperature and pressure, changes of gravitational acceleration and sonic with altitude changing up to 120 km. Air drag coefficient Cd for powered and unpowered conditions must be set as a table at the sheet "Cx" and it must be defined from other sources, such as Aerolab program. It is possible to set only one approximate value for Cd coefficient.</t>
  </si>
  <si>
    <t xml:space="preserve">  ALTIMEX-SP2 is recommended for motor thrust test data processing and for flight characteristics estimation of rocket with this motor. The program allows to get main motor parameters from motor thrust diagram, launch rail length, maximum acceleration, velocity, Much number and altitude, optimal rocket mass.  Evaluation of maximum temperature of rocket surface  is also given. Main drop parameters are calculated for cases of one or two parachutes.</t>
  </si>
  <si>
    <t xml:space="preserve">  The ALTIMEX-SP2 program is original product with own features and tasks. It uses own calculation models. Main rocket motor parameters definition is completed with rocket flight characteristics calculation on vertical launch. Real motor trust test diagram allows to get except of all such non-standard values as launch rail length and real maximum g force value. </t>
  </si>
  <si>
    <t xml:space="preserve">  Calculation accuracy depends on experimental points number and data spread .</t>
  </si>
  <si>
    <t xml:space="preserve">  ALTIMMEX-SP2 - это серьезный апгрейд программы ALTIMMEX-S с весьма расширенными возможностями. Прежде всего, практически снято ограничение по высоте полета. Расчет летных характеристик ракеты  дополнен учетом двух парашютов. Появилась возможность использовать программу для расчета ступеней многступенчатой ракеты.</t>
  </si>
  <si>
    <t xml:space="preserve">   ALTIMMEX-SP2 is the serious upgrade of   ALTIMMEX-S program with comprehensive facilities. First of all there is no real restriction for altitude. Rocket flight parameters calculation include two parachutes. Program can be used for any stage of multistage rocket.</t>
  </si>
  <si>
    <t>&gt;&gt;</t>
  </si>
  <si>
    <t xml:space="preserve"> ALTIMMEX-SP2 </t>
  </si>
  <si>
    <t>версия</t>
  </si>
  <si>
    <t>version</t>
  </si>
  <si>
    <t>20121004-p</t>
  </si>
  <si>
    <t>F</t>
  </si>
  <si>
    <r>
      <t>Me</t>
    </r>
    <r>
      <rPr>
        <b/>
        <sz val="9"/>
        <color indexed="8"/>
        <rFont val="Arial"/>
        <family val="2"/>
      </rPr>
      <t xml:space="preserve"> </t>
    </r>
    <r>
      <rPr>
        <sz val="9"/>
        <color indexed="8"/>
        <rFont val="Arial"/>
        <family val="2"/>
      </rPr>
      <t>(kg)</t>
    </r>
  </si>
  <si>
    <t>Rocki</t>
  </si>
  <si>
    <t>Рассчет / calculated parameters</t>
  </si>
  <si>
    <t xml:space="preserve"> совершенство / mass perfection </t>
  </si>
  <si>
    <r>
      <t xml:space="preserve"> M</t>
    </r>
    <r>
      <rPr>
        <b/>
        <sz val="9"/>
        <color indexed="8"/>
        <rFont val="Arial"/>
        <family val="2"/>
      </rPr>
      <t xml:space="preserve">p </t>
    </r>
    <r>
      <rPr>
        <sz val="9"/>
        <color indexed="8"/>
        <rFont val="Arial"/>
        <family val="2"/>
      </rPr>
      <t xml:space="preserve">/ </t>
    </r>
    <r>
      <rPr>
        <b/>
        <sz val="11"/>
        <color indexed="8"/>
        <rFont val="Arial"/>
        <family val="2"/>
      </rPr>
      <t>M</t>
    </r>
    <r>
      <rPr>
        <b/>
        <sz val="9"/>
        <color indexed="8"/>
        <rFont val="Arial"/>
        <family val="2"/>
      </rPr>
      <t>m</t>
    </r>
  </si>
  <si>
    <t xml:space="preserve"> время работы / trust time</t>
  </si>
  <si>
    <t xml:space="preserve"> макс. тяга / max thrust</t>
  </si>
  <si>
    <t xml:space="preserve"> средняя тяга / average thrust</t>
  </si>
  <si>
    <t xml:space="preserve"> полный импульс / total impulse</t>
  </si>
  <si>
    <t xml:space="preserve"> удельный импульс / spec. impulse</t>
  </si>
  <si>
    <t xml:space="preserve"> классификация / classification</t>
  </si>
  <si>
    <t>Исходные данные / initial data</t>
  </si>
  <si>
    <t xml:space="preserve"> масса топлива / propellant mass</t>
  </si>
  <si>
    <t xml:space="preserve"> масса заряженного мотора / motor full mass</t>
  </si>
  <si>
    <t xml:space="preserve"> диаметр мотора / motor diameter</t>
  </si>
  <si>
    <t xml:space="preserve"> Широта местности / latitude</t>
  </si>
  <si>
    <t xml:space="preserve"> температура воздуха / amb. temperature</t>
  </si>
  <si>
    <t xml:space="preserve"> высота начальная / initial altitude</t>
  </si>
  <si>
    <t xml:space="preserve"> скорость начальная / initial velocity</t>
  </si>
  <si>
    <t xml:space="preserve"> масса без мотора / mass no motor</t>
  </si>
  <si>
    <t xml:space="preserve"> диаметр / diameter</t>
  </si>
  <si>
    <t xml:space="preserve"> скорости стабилизации / stabil-n velocity</t>
  </si>
  <si>
    <t xml:space="preserve"> диаметр парашюта/ parachute diameter</t>
  </si>
  <si>
    <t xml:space="preserve"> коэф-т сопротивления  / drag coefficient</t>
  </si>
  <si>
    <t xml:space="preserve"> взлетная масса / take off mass </t>
  </si>
  <si>
    <t xml:space="preserve"> длина направляющей / rail length</t>
  </si>
  <si>
    <t xml:space="preserve"> высота после тяги / altitude after thrust</t>
  </si>
  <si>
    <t xml:space="preserve"> скорость после тяги / velosity after thrust</t>
  </si>
  <si>
    <t xml:space="preserve"> максимальная перегрузка  / max g force</t>
  </si>
  <si>
    <t xml:space="preserve"> скорость максимальная / max velocity</t>
  </si>
  <si>
    <t xml:space="preserve"> число Маха максимальное / max Mach</t>
  </si>
  <si>
    <t xml:space="preserve"> высота максимальная (апогей) / apogee</t>
  </si>
  <si>
    <t xml:space="preserve"> время до апогея / time to apogee</t>
  </si>
  <si>
    <t xml:space="preserve"> максимальный нагрев / max heating</t>
  </si>
  <si>
    <t xml:space="preserve"> скорость после задержки / velocity after delay</t>
  </si>
  <si>
    <t xml:space="preserve"> высота после задержки / altitude after delay</t>
  </si>
  <si>
    <t xml:space="preserve"> время полета / time total</t>
  </si>
  <si>
    <t>Парашют1 / parachute1</t>
  </si>
  <si>
    <t>Парашют2 / parachute2</t>
  </si>
  <si>
    <t xml:space="preserve"> минимальное значение / min value</t>
  </si>
  <si>
    <t xml:space="preserve"> максимальное значение / max value</t>
  </si>
  <si>
    <t xml:space="preserve"> оптимальная высота / optimum altitude</t>
  </si>
  <si>
    <t xml:space="preserve"> оптимальная масса / optimum mass</t>
  </si>
  <si>
    <t>Расчет оптимальной взлетной массы ракеты</t>
  </si>
  <si>
    <t>Optimum rocket start mass definition</t>
  </si>
  <si>
    <t>Введите диапазон масс /</t>
  </si>
  <si>
    <t>Input mass range</t>
  </si>
  <si>
    <r>
      <t xml:space="preserve"> M</t>
    </r>
    <r>
      <rPr>
        <b/>
        <sz val="9"/>
        <color indexed="8"/>
        <rFont val="Arial"/>
        <family val="2"/>
      </rPr>
      <t xml:space="preserve">p </t>
    </r>
    <r>
      <rPr>
        <sz val="9"/>
        <color indexed="8"/>
        <rFont val="Arial"/>
        <family val="2"/>
      </rPr>
      <t>(kg)</t>
    </r>
  </si>
  <si>
    <r>
      <t xml:space="preserve"> M</t>
    </r>
    <r>
      <rPr>
        <b/>
        <sz val="9"/>
        <color indexed="8"/>
        <rFont val="Arial"/>
        <family val="2"/>
      </rPr>
      <t xml:space="preserve">m </t>
    </r>
    <r>
      <rPr>
        <sz val="9"/>
        <color indexed="8"/>
        <rFont val="Arial"/>
        <family val="2"/>
      </rPr>
      <t>(kg)</t>
    </r>
  </si>
  <si>
    <r>
      <t xml:space="preserve"> D</t>
    </r>
    <r>
      <rPr>
        <b/>
        <sz val="9"/>
        <color indexed="8"/>
        <rFont val="Arial"/>
        <family val="2"/>
      </rPr>
      <t xml:space="preserve">m </t>
    </r>
    <r>
      <rPr>
        <sz val="9"/>
        <color indexed="8"/>
        <rFont val="Arial"/>
        <family val="2"/>
      </rPr>
      <t>(m)</t>
    </r>
  </si>
  <si>
    <r>
      <t xml:space="preserve"> t</t>
    </r>
    <r>
      <rPr>
        <b/>
        <sz val="9"/>
        <color indexed="8"/>
        <rFont val="Arial"/>
        <family val="2"/>
      </rPr>
      <t xml:space="preserve"> </t>
    </r>
    <r>
      <rPr>
        <sz val="9"/>
        <color indexed="8"/>
        <rFont val="Arial"/>
        <family val="2"/>
      </rPr>
      <t>(s)</t>
    </r>
  </si>
  <si>
    <r>
      <t xml:space="preserve"> F</t>
    </r>
    <r>
      <rPr>
        <b/>
        <sz val="9"/>
        <color indexed="8"/>
        <rFont val="Arial"/>
        <family val="2"/>
      </rPr>
      <t xml:space="preserve">max </t>
    </r>
    <r>
      <rPr>
        <sz val="9"/>
        <color indexed="8"/>
        <rFont val="Arial"/>
        <family val="2"/>
      </rPr>
      <t>(N)</t>
    </r>
  </si>
  <si>
    <r>
      <t xml:space="preserve"> F</t>
    </r>
    <r>
      <rPr>
        <b/>
        <sz val="9"/>
        <color indexed="8"/>
        <rFont val="Arial"/>
        <family val="2"/>
      </rPr>
      <t xml:space="preserve">avg </t>
    </r>
    <r>
      <rPr>
        <sz val="9"/>
        <color indexed="8"/>
        <rFont val="Arial"/>
        <family val="2"/>
      </rPr>
      <t>(N)</t>
    </r>
  </si>
  <si>
    <r>
      <t xml:space="preserve"> I</t>
    </r>
    <r>
      <rPr>
        <b/>
        <sz val="9"/>
        <color indexed="8"/>
        <rFont val="Arial"/>
        <family val="2"/>
      </rPr>
      <t xml:space="preserve"> </t>
    </r>
    <r>
      <rPr>
        <sz val="9"/>
        <color indexed="8"/>
        <rFont val="Arial"/>
        <family val="2"/>
      </rPr>
      <t>(N*s)</t>
    </r>
  </si>
  <si>
    <r>
      <t xml:space="preserve"> I</t>
    </r>
    <r>
      <rPr>
        <b/>
        <sz val="9"/>
        <color indexed="8"/>
        <rFont val="Arial"/>
        <family val="2"/>
      </rPr>
      <t xml:space="preserve">sp </t>
    </r>
    <r>
      <rPr>
        <sz val="9"/>
        <color indexed="8"/>
        <rFont val="Arial"/>
        <family val="2"/>
      </rPr>
      <t>(s)</t>
    </r>
  </si>
  <si>
    <t xml:space="preserve"> Class</t>
  </si>
  <si>
    <t xml:space="preserve">Заполните белые поля характеристиками вашей ракеты. </t>
  </si>
  <si>
    <t xml:space="preserve">   Fill white fields with your rocket characteristics.</t>
  </si>
  <si>
    <t xml:space="preserve"> скорость парашютирования 2/ drop velosity 2</t>
  </si>
  <si>
    <t xml:space="preserve"> скорость парашютирования 1/ drop velosity 1</t>
  </si>
  <si>
    <t xml:space="preserve"> время до отделения 1/ time to separation 1</t>
  </si>
  <si>
    <t xml:space="preserve"> время до отделения 2/ time to separation 2</t>
  </si>
  <si>
    <t xml:space="preserve"> задержка 1 после тяги / delay 1 after thrust</t>
  </si>
  <si>
    <t xml:space="preserve"> задержка 2 после з-ки1 / delay 2 after delay 1</t>
  </si>
  <si>
    <t xml:space="preserve"> высота после задержки 2/ altitude after delay 2</t>
  </si>
  <si>
    <t xml:space="preserve"> коэф-т сопротивления 1  / drag coefficient 1</t>
  </si>
  <si>
    <t xml:space="preserve"> коэф-т сопротивления 2 / drag coefficient 2</t>
  </si>
  <si>
    <t>Тяга, данные стенда</t>
  </si>
  <si>
    <r>
      <t>t</t>
    </r>
    <r>
      <rPr>
        <b/>
        <sz val="9"/>
        <color indexed="8"/>
        <rFont val="Arial"/>
        <family val="2"/>
      </rPr>
      <t xml:space="preserve"> sec</t>
    </r>
  </si>
  <si>
    <t>thrust stand data</t>
  </si>
  <si>
    <t>Расчет параметров двигателя и летных характеристик ракеты по экспериментальным данным тяги</t>
  </si>
  <si>
    <t>D36-5-1</t>
  </si>
  <si>
    <t>I 372</t>
  </si>
  <si>
    <t>2X2-2 (D36-5-1)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</si>
</sst>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Red]0.00"/>
    <numFmt numFmtId="175" formatCode="0.0;[Red]0.0"/>
    <numFmt numFmtId="176" formatCode="0;[Red]0"/>
    <numFmt numFmtId="177" formatCode="0.000;[Red]0.000"/>
    <numFmt numFmtId="178" formatCode="[$-FC19]d\ mmmm\ yyyy\ &quot;г.&quot;"/>
  </numFmts>
  <fonts count="102">
    <font>
      <sz val="11"/>
      <color indexed="8"/>
      <name val="Calibri"/>
      <family val="2"/>
    </font>
    <font>
      <sz val="10"/>
      <color indexed="8"/>
      <name val="Arial"/>
      <family val="2"/>
    </font>
    <font>
      <sz val="8"/>
      <name val="Calibri"/>
      <family val="2"/>
    </font>
    <font>
      <sz val="8"/>
      <name val="Tahoma"/>
      <family val="2"/>
    </font>
    <font>
      <sz val="10"/>
      <name val="Calibri"/>
      <family val="2"/>
    </font>
    <font>
      <sz val="9"/>
      <color indexed="8"/>
      <name val="Arial"/>
      <family val="2"/>
    </font>
    <font>
      <sz val="8"/>
      <color indexed="8"/>
      <name val="Arial"/>
      <family val="2"/>
    </font>
    <font>
      <b/>
      <sz val="12"/>
      <color indexed="8"/>
      <name val="Arial"/>
      <family val="2"/>
    </font>
    <font>
      <b/>
      <sz val="11"/>
      <color indexed="8"/>
      <name val="Arial"/>
      <family val="2"/>
    </font>
    <font>
      <b/>
      <sz val="8"/>
      <color indexed="8"/>
      <name val="Arial"/>
      <family val="2"/>
    </font>
    <font>
      <b/>
      <sz val="9"/>
      <color indexed="8"/>
      <name val="Arial"/>
      <family val="2"/>
    </font>
    <font>
      <b/>
      <sz val="8"/>
      <name val="Arial"/>
      <family val="2"/>
    </font>
    <font>
      <sz val="9"/>
      <name val="Arial"/>
      <family val="2"/>
    </font>
    <font>
      <b/>
      <sz val="14"/>
      <name val="Arial"/>
      <family val="2"/>
    </font>
    <font>
      <sz val="11"/>
      <name val="Arial"/>
      <family val="2"/>
    </font>
    <font>
      <sz val="9"/>
      <color indexed="23"/>
      <name val="Arial"/>
      <family val="2"/>
    </font>
    <font>
      <sz val="11"/>
      <color indexed="8"/>
      <name val="Arial"/>
      <family val="2"/>
    </font>
    <font>
      <sz val="11"/>
      <color indexed="9"/>
      <name val="Arial"/>
      <family val="2"/>
    </font>
    <font>
      <b/>
      <sz val="11"/>
      <name val="Arial"/>
      <family val="2"/>
    </font>
    <font>
      <b/>
      <sz val="9"/>
      <name val="Arial"/>
      <family val="2"/>
    </font>
    <font>
      <vertAlign val="superscript"/>
      <sz val="9"/>
      <name val="Arial"/>
      <family val="2"/>
    </font>
    <font>
      <b/>
      <sz val="14"/>
      <color indexed="8"/>
      <name val="Arial"/>
      <family val="2"/>
    </font>
    <font>
      <sz val="8"/>
      <name val="Arial"/>
      <family val="2"/>
    </font>
    <font>
      <b/>
      <sz val="10"/>
      <name val="Calibri"/>
      <family val="2"/>
    </font>
    <font>
      <b/>
      <sz val="10"/>
      <name val="Arial"/>
      <family val="2"/>
    </font>
    <font>
      <sz val="11"/>
      <color indexed="22"/>
      <name val="Arial"/>
      <family val="2"/>
    </font>
    <font>
      <b/>
      <sz val="8"/>
      <color indexed="22"/>
      <name val="Arial"/>
      <family val="2"/>
    </font>
    <font>
      <sz val="8"/>
      <color indexed="22"/>
      <name val="Arial"/>
      <family val="2"/>
    </font>
    <font>
      <sz val="8"/>
      <color indexed="10"/>
      <name val="Arial"/>
      <family val="2"/>
    </font>
    <font>
      <sz val="9"/>
      <color indexed="53"/>
      <name val="Arial"/>
      <family val="2"/>
    </font>
    <font>
      <sz val="10"/>
      <name val="Arial"/>
      <family val="2"/>
    </font>
    <font>
      <b/>
      <i/>
      <sz val="36"/>
      <color indexed="53"/>
      <name val="Arial"/>
      <family val="2"/>
    </font>
    <font>
      <sz val="28"/>
      <color indexed="8"/>
      <name val="Arial"/>
      <family val="2"/>
    </font>
    <font>
      <u val="single"/>
      <sz val="11"/>
      <color indexed="12"/>
      <name val="Arial"/>
      <family val="2"/>
    </font>
    <font>
      <sz val="20"/>
      <color indexed="51"/>
      <name val="Arial Black"/>
      <family val="2"/>
    </font>
    <font>
      <sz val="10"/>
      <color indexed="9"/>
      <name val="Arial"/>
      <family val="2"/>
    </font>
    <font>
      <b/>
      <sz val="10"/>
      <color indexed="8"/>
      <name val="Arial"/>
      <family val="2"/>
    </font>
    <font>
      <sz val="18"/>
      <color indexed="51"/>
      <name val="Arial Black"/>
      <family val="2"/>
    </font>
    <font>
      <sz val="20"/>
      <name val="Arial Black"/>
      <family val="2"/>
    </font>
    <font>
      <sz val="9"/>
      <color indexed="8"/>
      <name val="Arial Narrow"/>
      <family val="2"/>
    </font>
    <font>
      <b/>
      <sz val="9"/>
      <color indexed="18"/>
      <name val="Calibri"/>
      <family val="2"/>
    </font>
    <font>
      <b/>
      <sz val="6"/>
      <name val="Arial"/>
      <family val="2"/>
    </font>
    <font>
      <b/>
      <sz val="20"/>
      <name val="Arial"/>
      <family val="2"/>
    </font>
    <font>
      <b/>
      <sz val="10"/>
      <color indexed="18"/>
      <name val="Arial"/>
      <family val="2"/>
    </font>
    <font>
      <sz val="8"/>
      <color indexed="18"/>
      <name val="Arial"/>
      <family val="2"/>
    </font>
    <font>
      <b/>
      <sz val="10"/>
      <color indexed="62"/>
      <name val="Arial"/>
      <family val="2"/>
    </font>
    <font>
      <sz val="8"/>
      <color indexed="62"/>
      <name val="Arial"/>
      <family val="2"/>
    </font>
    <font>
      <sz val="20"/>
      <color indexed="8"/>
      <name val="Arial"/>
      <family val="2"/>
    </font>
    <font>
      <sz val="9"/>
      <name val="Tahoma"/>
      <family val="0"/>
    </font>
    <font>
      <b/>
      <sz val="14"/>
      <name val="Verdana"/>
      <family val="2"/>
    </font>
    <font>
      <sz val="8"/>
      <color indexed="23"/>
      <name val="Arial"/>
      <family val="2"/>
    </font>
    <font>
      <b/>
      <sz val="12"/>
      <name val="Arial"/>
      <family val="2"/>
    </font>
    <font>
      <sz val="12"/>
      <color indexed="8"/>
      <name val="Calibri"/>
      <family val="0"/>
    </font>
    <font>
      <sz val="10.5"/>
      <color indexed="8"/>
      <name val="Arial"/>
      <family val="0"/>
    </font>
    <font>
      <sz val="8.25"/>
      <color indexed="8"/>
      <name val="Arial"/>
      <family val="0"/>
    </font>
    <font>
      <sz val="10"/>
      <color indexed="8"/>
      <name val="Calibri"/>
      <family val="0"/>
    </font>
    <font>
      <sz val="9.2"/>
      <color indexed="8"/>
      <name val="Arial"/>
      <family val="0"/>
    </font>
    <font>
      <sz val="10"/>
      <color indexed="62"/>
      <name val="Arial"/>
      <family val="2"/>
    </font>
    <font>
      <b/>
      <sz val="10"/>
      <color indexed="63"/>
      <name val="Arial"/>
      <family val="2"/>
    </font>
    <font>
      <b/>
      <sz val="10"/>
      <color indexed="52"/>
      <name val="Arial"/>
      <family val="2"/>
    </font>
    <font>
      <u val="single"/>
      <sz val="11"/>
      <color indexed="12"/>
      <name val="Calibri"/>
      <family val="2"/>
    </font>
    <font>
      <b/>
      <sz val="15"/>
      <color indexed="56"/>
      <name val="Arial"/>
      <family val="2"/>
    </font>
    <font>
      <b/>
      <sz val="13"/>
      <color indexed="56"/>
      <name val="Arial"/>
      <family val="2"/>
    </font>
    <font>
      <b/>
      <sz val="11"/>
      <color indexed="56"/>
      <name val="Arial"/>
      <family val="2"/>
    </font>
    <font>
      <b/>
      <sz val="10"/>
      <color indexed="9"/>
      <name val="Arial"/>
      <family val="2"/>
    </font>
    <font>
      <b/>
      <sz val="18"/>
      <color indexed="56"/>
      <name val="Cambria"/>
      <family val="2"/>
    </font>
    <font>
      <sz val="10"/>
      <color indexed="60"/>
      <name val="Arial"/>
      <family val="2"/>
    </font>
    <font>
      <u val="single"/>
      <sz val="11"/>
      <color indexed="20"/>
      <name val="Calibri"/>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0.5"/>
      <color indexed="8"/>
      <name val="Arial"/>
      <family val="0"/>
    </font>
    <font>
      <b/>
      <sz val="9.5"/>
      <color indexed="8"/>
      <name val="Arial"/>
      <family val="0"/>
    </font>
    <font>
      <b/>
      <sz val="8.25"/>
      <color indexed="8"/>
      <name val="Arial"/>
      <family val="0"/>
    </font>
    <font>
      <b/>
      <sz val="9.75"/>
      <color indexed="8"/>
      <name val="Arial"/>
      <family val="0"/>
    </font>
    <font>
      <sz val="11"/>
      <name val="Calibri"/>
      <family val="0"/>
    </font>
    <font>
      <b/>
      <sz val="10"/>
      <color indexed="8"/>
      <name val="Calibri"/>
      <family val="0"/>
    </font>
    <font>
      <b/>
      <sz val="12"/>
      <color indexed="8"/>
      <name val="Calibri"/>
      <family val="0"/>
    </font>
    <font>
      <b/>
      <vertAlign val="superscript"/>
      <sz val="12"/>
      <color indexed="8"/>
      <name val="Calibri"/>
      <family val="0"/>
    </font>
    <font>
      <b/>
      <sz val="14"/>
      <color indexed="8"/>
      <name val="Calibri"/>
      <family val="0"/>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u val="single"/>
      <sz val="11"/>
      <color theme="10"/>
      <name val="Calibri"/>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u val="single"/>
      <sz val="11"/>
      <color theme="11"/>
      <name val="Calibri"/>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8"/>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thin">
        <color indexed="53"/>
      </right>
      <top>
        <color indexed="63"/>
      </top>
      <bottom>
        <color indexed="63"/>
      </bottom>
    </border>
    <border>
      <left style="thin">
        <color indexed="53"/>
      </left>
      <right style="thin">
        <color indexed="53"/>
      </right>
      <top style="thin">
        <color indexed="53"/>
      </top>
      <bottom style="thin">
        <color indexed="53"/>
      </bottom>
    </border>
    <border>
      <left style="thin">
        <color indexed="23"/>
      </left>
      <right style="thin">
        <color indexed="23"/>
      </right>
      <top style="thin">
        <color indexed="23"/>
      </top>
      <bottom style="thin">
        <color indexed="53"/>
      </bottom>
    </border>
    <border>
      <left>
        <color indexed="63"/>
      </left>
      <right>
        <color indexed="63"/>
      </right>
      <top style="thin">
        <color indexed="23"/>
      </top>
      <bottom style="thin">
        <color indexed="23"/>
      </bottom>
    </border>
    <border>
      <left style="thin">
        <color indexed="2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color indexed="23"/>
      </left>
      <right>
        <color indexed="63"/>
      </right>
      <top style="thin">
        <color indexed="23"/>
      </top>
      <bottom style="thin">
        <color indexed="2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4" fillId="25" borderId="1" applyNumberFormat="0" applyAlignment="0" applyProtection="0"/>
    <xf numFmtId="0" fontId="85" fillId="26" borderId="2" applyNumberFormat="0" applyAlignment="0" applyProtection="0"/>
    <xf numFmtId="0" fontId="86" fillId="26" borderId="1" applyNumberFormat="0" applyAlignment="0" applyProtection="0"/>
    <xf numFmtId="0" fontId="8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27" borderId="7" applyNumberFormat="0" applyAlignment="0" applyProtection="0"/>
    <xf numFmtId="0" fontId="93" fillId="0" borderId="0" applyNumberFormat="0" applyFill="0" applyBorder="0" applyAlignment="0" applyProtection="0"/>
    <xf numFmtId="0" fontId="94" fillId="28" borderId="0" applyNumberFormat="0" applyBorder="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8" fillId="0" borderId="9" applyNumberFormat="0" applyFill="0" applyAlignment="0" applyProtection="0"/>
    <xf numFmtId="0" fontId="9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0" fillId="31" borderId="0" applyNumberFormat="0" applyBorder="0" applyAlignment="0" applyProtection="0"/>
  </cellStyleXfs>
  <cellXfs count="196">
    <xf numFmtId="0" fontId="0" fillId="0" borderId="0" xfId="0" applyAlignment="1">
      <alignment/>
    </xf>
    <xf numFmtId="0" fontId="2" fillId="0" borderId="0" xfId="0" applyFont="1" applyAlignment="1" applyProtection="1">
      <alignment/>
      <protection hidden="1"/>
    </xf>
    <xf numFmtId="0" fontId="13" fillId="0" borderId="0" xfId="0" applyFont="1" applyFill="1" applyAlignment="1">
      <alignment vertical="center"/>
    </xf>
    <xf numFmtId="0" fontId="13"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14" fillId="0" borderId="0" xfId="0" applyFont="1" applyFill="1" applyAlignment="1">
      <alignment vertical="center"/>
    </xf>
    <xf numFmtId="0" fontId="14" fillId="0" borderId="0" xfId="0" applyFont="1" applyFill="1" applyBorder="1" applyAlignment="1">
      <alignment vertical="center"/>
    </xf>
    <xf numFmtId="0" fontId="15" fillId="0" borderId="0" xfId="0" applyFont="1" applyFill="1" applyAlignment="1">
      <alignment vertical="center"/>
    </xf>
    <xf numFmtId="0" fontId="16" fillId="0" borderId="0" xfId="0" applyFont="1" applyAlignment="1">
      <alignment vertical="center"/>
    </xf>
    <xf numFmtId="0" fontId="16" fillId="0" borderId="0" xfId="0" applyFont="1" applyFill="1" applyAlignment="1">
      <alignment vertical="center"/>
    </xf>
    <xf numFmtId="0" fontId="17"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15" fillId="0" borderId="0" xfId="0" applyFont="1" applyFill="1" applyAlignment="1">
      <alignment horizontal="center" vertical="center"/>
    </xf>
    <xf numFmtId="0" fontId="5" fillId="0" borderId="10" xfId="0" applyFont="1" applyBorder="1" applyAlignment="1" applyProtection="1">
      <alignment vertical="center"/>
      <protection locked="0"/>
    </xf>
    <xf numFmtId="0" fontId="16" fillId="32" borderId="0" xfId="0" applyFont="1" applyFill="1" applyBorder="1" applyAlignment="1">
      <alignment vertical="center"/>
    </xf>
    <xf numFmtId="49" fontId="8" fillId="32" borderId="0" xfId="0" applyNumberFormat="1" applyFont="1" applyFill="1" applyBorder="1" applyAlignment="1">
      <alignment horizontal="center" vertical="center"/>
    </xf>
    <xf numFmtId="0" fontId="16" fillId="32" borderId="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16" fillId="0" borderId="0" xfId="0" applyFont="1" applyFill="1" applyBorder="1" applyAlignment="1">
      <alignment vertical="center"/>
    </xf>
    <xf numFmtId="2" fontId="1" fillId="0" borderId="10" xfId="0" applyNumberFormat="1" applyFont="1" applyFill="1" applyBorder="1" applyAlignment="1" applyProtection="1">
      <alignment horizontal="right" vertical="center"/>
      <protection locked="0"/>
    </xf>
    <xf numFmtId="172" fontId="1" fillId="0" borderId="10" xfId="0" applyNumberFormat="1" applyFont="1" applyFill="1" applyBorder="1" applyAlignment="1" applyProtection="1">
      <alignment horizontal="right" vertical="center"/>
      <protection locked="0"/>
    </xf>
    <xf numFmtId="0" fontId="16" fillId="0" borderId="0"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6" fillId="32" borderId="14" xfId="0" applyFont="1" applyFill="1" applyBorder="1" applyAlignment="1">
      <alignment vertical="center"/>
    </xf>
    <xf numFmtId="0" fontId="16" fillId="32" borderId="13" xfId="0" applyFont="1" applyFill="1" applyBorder="1" applyAlignment="1">
      <alignment vertical="center"/>
    </xf>
    <xf numFmtId="0" fontId="16" fillId="32" borderId="15" xfId="0" applyFont="1" applyFill="1" applyBorder="1" applyAlignment="1">
      <alignment vertical="center"/>
    </xf>
    <xf numFmtId="0" fontId="16" fillId="32" borderId="16" xfId="0" applyFont="1" applyFill="1" applyBorder="1" applyAlignment="1">
      <alignment vertical="center"/>
    </xf>
    <xf numFmtId="0" fontId="16" fillId="32" borderId="17" xfId="0" applyFont="1" applyFill="1" applyBorder="1" applyAlignment="1">
      <alignment vertical="center"/>
    </xf>
    <xf numFmtId="0" fontId="1" fillId="32" borderId="0" xfId="0" applyFont="1" applyFill="1" applyBorder="1" applyAlignment="1">
      <alignment horizontal="right" vertical="center"/>
    </xf>
    <xf numFmtId="0" fontId="25" fillId="0" borderId="0" xfId="0" applyFont="1" applyFill="1" applyAlignment="1">
      <alignment vertical="center"/>
    </xf>
    <xf numFmtId="0" fontId="25" fillId="0" borderId="0" xfId="0" applyFont="1" applyFill="1" applyBorder="1" applyAlignment="1">
      <alignment vertical="center"/>
    </xf>
    <xf numFmtId="0" fontId="26" fillId="0" borderId="0" xfId="0" applyFont="1" applyFill="1" applyBorder="1" applyAlignment="1" applyProtection="1">
      <alignment horizontal="center" vertical="center"/>
      <protection hidden="1"/>
    </xf>
    <xf numFmtId="0" fontId="27" fillId="0" borderId="0" xfId="0" applyFont="1" applyFill="1" applyBorder="1" applyAlignment="1">
      <alignment vertical="center"/>
    </xf>
    <xf numFmtId="0" fontId="2" fillId="0" borderId="0" xfId="0" applyFont="1" applyBorder="1" applyAlignment="1" applyProtection="1">
      <alignment horizontal="right"/>
      <protection hidden="1"/>
    </xf>
    <xf numFmtId="0" fontId="2" fillId="0" borderId="0" xfId="0" applyFont="1" applyAlignment="1" applyProtection="1">
      <alignment horizontal="right"/>
      <protection hidden="1"/>
    </xf>
    <xf numFmtId="0" fontId="2" fillId="0" borderId="0" xfId="0" applyFont="1" applyAlignment="1" applyProtection="1">
      <alignment horizontal="center"/>
      <protection hidden="1"/>
    </xf>
    <xf numFmtId="0" fontId="4" fillId="0" borderId="0" xfId="0" applyFont="1" applyAlignment="1" applyProtection="1">
      <alignment horizontal="center"/>
      <protection hidden="1"/>
    </xf>
    <xf numFmtId="173" fontId="1" fillId="0" borderId="10" xfId="0" applyNumberFormat="1" applyFont="1" applyFill="1" applyBorder="1" applyAlignment="1" applyProtection="1">
      <alignment horizontal="right" vertical="center"/>
      <protection locked="0"/>
    </xf>
    <xf numFmtId="0" fontId="6" fillId="0" borderId="0" xfId="0" applyFont="1" applyAlignment="1">
      <alignment/>
    </xf>
    <xf numFmtId="0" fontId="6" fillId="0" borderId="0" xfId="0" applyFont="1" applyAlignment="1" applyProtection="1">
      <alignment/>
      <protection locked="0"/>
    </xf>
    <xf numFmtId="0" fontId="16" fillId="0" borderId="0" xfId="0" applyFont="1" applyAlignment="1" applyProtection="1">
      <alignment/>
      <protection locked="0"/>
    </xf>
    <xf numFmtId="0" fontId="16" fillId="0" borderId="0" xfId="0" applyFont="1" applyAlignment="1" applyProtection="1">
      <alignment horizontal="center"/>
      <protection locked="0"/>
    </xf>
    <xf numFmtId="0" fontId="33" fillId="0" borderId="0" xfId="42" applyFont="1" applyAlignment="1" applyProtection="1">
      <alignment horizontal="center"/>
      <protection/>
    </xf>
    <xf numFmtId="0" fontId="16" fillId="0" borderId="0" xfId="0" applyFont="1" applyAlignment="1" applyProtection="1">
      <alignment horizontal="right"/>
      <protection locked="0"/>
    </xf>
    <xf numFmtId="0" fontId="17" fillId="0" borderId="0" xfId="0" applyFont="1" applyAlignment="1" applyProtection="1">
      <alignment horizontal="center"/>
      <protection/>
    </xf>
    <xf numFmtId="0" fontId="34" fillId="0" borderId="0" xfId="0" applyFont="1" applyFill="1" applyAlignment="1" applyProtection="1">
      <alignment/>
      <protection locked="0"/>
    </xf>
    <xf numFmtId="0" fontId="32" fillId="0" borderId="0" xfId="0" applyFont="1" applyAlignment="1" applyProtection="1">
      <alignment horizontal="center"/>
      <protection hidden="1"/>
    </xf>
    <xf numFmtId="174" fontId="1" fillId="0" borderId="10" xfId="0" applyNumberFormat="1" applyFont="1" applyFill="1" applyBorder="1" applyAlignment="1" applyProtection="1">
      <alignment horizontal="right" vertical="center"/>
      <protection locked="0"/>
    </xf>
    <xf numFmtId="0" fontId="6" fillId="0" borderId="18" xfId="0" applyFont="1" applyBorder="1" applyAlignment="1" applyProtection="1">
      <alignment/>
      <protection locked="0"/>
    </xf>
    <xf numFmtId="0" fontId="6" fillId="0" borderId="19" xfId="0" applyFont="1" applyBorder="1" applyAlignment="1" applyProtection="1">
      <alignment/>
      <protection locked="0"/>
    </xf>
    <xf numFmtId="0" fontId="6" fillId="0" borderId="0" xfId="0" applyFont="1" applyBorder="1" applyAlignment="1" applyProtection="1">
      <alignment/>
      <protection locked="0"/>
    </xf>
    <xf numFmtId="0" fontId="9" fillId="33" borderId="10" xfId="0" applyFont="1" applyFill="1" applyBorder="1" applyAlignment="1" applyProtection="1">
      <alignment vertical="top" wrapText="1"/>
      <protection/>
    </xf>
    <xf numFmtId="0" fontId="9" fillId="33" borderId="20" xfId="0" applyFont="1" applyFill="1" applyBorder="1" applyAlignment="1" applyProtection="1">
      <alignment vertical="top" wrapText="1"/>
      <protection/>
    </xf>
    <xf numFmtId="0" fontId="8" fillId="0" borderId="10" xfId="0" applyNumberFormat="1" applyFont="1" applyFill="1" applyBorder="1" applyAlignment="1" applyProtection="1">
      <alignment horizontal="center" vertical="center"/>
      <protection locked="0"/>
    </xf>
    <xf numFmtId="0" fontId="6" fillId="0" borderId="0" xfId="0" applyFont="1" applyBorder="1" applyAlignment="1">
      <alignment/>
    </xf>
    <xf numFmtId="0" fontId="6" fillId="0" borderId="13" xfId="0" applyFont="1" applyBorder="1" applyAlignment="1" applyProtection="1">
      <alignment/>
      <protection locked="0"/>
    </xf>
    <xf numFmtId="0" fontId="6" fillId="0" borderId="0" xfId="0" applyFont="1" applyAlignment="1" applyProtection="1">
      <alignment vertical="top"/>
      <protection locked="0"/>
    </xf>
    <xf numFmtId="0" fontId="6" fillId="0" borderId="14" xfId="0" applyFont="1" applyBorder="1" applyAlignment="1" applyProtection="1">
      <alignment/>
      <protection locked="0"/>
    </xf>
    <xf numFmtId="0" fontId="6" fillId="0" borderId="0" xfId="0" applyFont="1" applyAlignment="1" applyProtection="1">
      <alignment/>
      <protection/>
    </xf>
    <xf numFmtId="0" fontId="29" fillId="0" borderId="13" xfId="0" applyFont="1" applyFill="1" applyBorder="1" applyAlignment="1" applyProtection="1">
      <alignment vertical="top" wrapText="1"/>
      <protection/>
    </xf>
    <xf numFmtId="0" fontId="8" fillId="0" borderId="0" xfId="0" applyFont="1" applyFill="1" applyBorder="1" applyAlignment="1" applyProtection="1">
      <alignment vertical="center" wrapText="1"/>
      <protection/>
    </xf>
    <xf numFmtId="177" fontId="1" fillId="0" borderId="10" xfId="0" applyNumberFormat="1" applyFont="1" applyFill="1" applyBorder="1" applyAlignment="1" applyProtection="1">
      <alignment horizontal="right" vertical="center"/>
      <protection locked="0"/>
    </xf>
    <xf numFmtId="0" fontId="38" fillId="0" borderId="0" xfId="0" applyFont="1" applyFill="1" applyAlignment="1" applyProtection="1">
      <alignment/>
      <protection locked="0"/>
    </xf>
    <xf numFmtId="0" fontId="31" fillId="0" borderId="0" xfId="0" applyFont="1" applyAlignment="1" applyProtection="1">
      <alignment horizontal="center"/>
      <protection/>
    </xf>
    <xf numFmtId="0" fontId="31" fillId="0" borderId="0" xfId="0" applyFont="1" applyAlignment="1" applyProtection="1">
      <alignment/>
      <protection/>
    </xf>
    <xf numFmtId="14" fontId="8" fillId="0" borderId="0" xfId="0" applyNumberFormat="1" applyFont="1" applyAlignment="1" applyProtection="1">
      <alignment horizontal="right" vertical="center"/>
      <protection/>
    </xf>
    <xf numFmtId="14" fontId="8" fillId="0" borderId="0" xfId="0" applyNumberFormat="1" applyFont="1" applyAlignment="1" applyProtection="1">
      <alignment horizontal="left" vertical="center"/>
      <protection/>
    </xf>
    <xf numFmtId="0" fontId="7" fillId="32" borderId="12" xfId="0" applyFont="1" applyFill="1" applyBorder="1" applyAlignment="1">
      <alignment horizontal="right" vertical="center" indent="1"/>
    </xf>
    <xf numFmtId="0" fontId="35" fillId="0" borderId="0" xfId="0" applyFont="1" applyFill="1" applyBorder="1" applyAlignment="1" applyProtection="1">
      <alignment vertical="center"/>
      <protection locked="0"/>
    </xf>
    <xf numFmtId="0" fontId="39" fillId="0" borderId="0" xfId="0" applyFont="1" applyFill="1" applyAlignment="1" applyProtection="1">
      <alignment vertical="center"/>
      <protection hidden="1"/>
    </xf>
    <xf numFmtId="0" fontId="5" fillId="0" borderId="0" xfId="0" applyFont="1" applyAlignment="1" applyProtection="1">
      <alignment vertical="center"/>
      <protection locked="0"/>
    </xf>
    <xf numFmtId="0" fontId="41" fillId="0" borderId="0" xfId="0" applyFont="1" applyFill="1" applyAlignment="1">
      <alignment horizontal="center" vertical="center"/>
    </xf>
    <xf numFmtId="172" fontId="30" fillId="0" borderId="0" xfId="0" applyNumberFormat="1" applyFont="1" applyFill="1" applyAlignment="1" applyProtection="1">
      <alignment horizontal="left" vertical="center"/>
      <protection hidden="1"/>
    </xf>
    <xf numFmtId="172" fontId="30" fillId="0" borderId="0" xfId="0" applyNumberFormat="1" applyFont="1" applyFill="1" applyAlignment="1" applyProtection="1">
      <alignment vertical="center"/>
      <protection hidden="1"/>
    </xf>
    <xf numFmtId="0" fontId="36" fillId="32" borderId="21" xfId="0" applyFont="1" applyFill="1" applyBorder="1" applyAlignment="1">
      <alignment horizontal="right" vertical="center"/>
    </xf>
    <xf numFmtId="0" fontId="1" fillId="32" borderId="13" xfId="0" applyFont="1" applyFill="1" applyBorder="1" applyAlignment="1">
      <alignment horizontal="center" vertical="center"/>
    </xf>
    <xf numFmtId="0" fontId="16" fillId="32" borderId="0" xfId="0" applyFont="1" applyFill="1" applyAlignment="1">
      <alignment vertical="center"/>
    </xf>
    <xf numFmtId="0" fontId="16" fillId="2" borderId="12" xfId="0" applyFont="1" applyFill="1" applyBorder="1" applyAlignment="1">
      <alignment vertical="center"/>
    </xf>
    <xf numFmtId="0" fontId="36" fillId="2" borderId="21" xfId="0" applyFont="1" applyFill="1" applyBorder="1" applyAlignment="1">
      <alignment horizontal="right" vertical="center"/>
    </xf>
    <xf numFmtId="0" fontId="36" fillId="2" borderId="21" xfId="0" applyFont="1" applyFill="1" applyBorder="1" applyAlignment="1">
      <alignment vertical="center"/>
    </xf>
    <xf numFmtId="0" fontId="42" fillId="2" borderId="21" xfId="0" applyFont="1" applyFill="1" applyBorder="1" applyAlignment="1">
      <alignment horizontal="center" vertical="center"/>
    </xf>
    <xf numFmtId="0" fontId="16" fillId="2" borderId="0" xfId="0" applyFont="1" applyFill="1" applyBorder="1" applyAlignment="1">
      <alignment vertical="center"/>
    </xf>
    <xf numFmtId="0" fontId="6" fillId="2" borderId="16" xfId="0" applyFont="1" applyFill="1" applyBorder="1" applyAlignment="1">
      <alignment vertical="center"/>
    </xf>
    <xf numFmtId="0" fontId="16" fillId="2" borderId="0" xfId="0" applyFont="1" applyFill="1" applyBorder="1" applyAlignment="1">
      <alignment horizontal="center" vertical="center"/>
    </xf>
    <xf numFmtId="0" fontId="6" fillId="2" borderId="21" xfId="0" applyFont="1" applyFill="1" applyBorder="1" applyAlignment="1">
      <alignment vertical="center"/>
    </xf>
    <xf numFmtId="0" fontId="16" fillId="2" borderId="16" xfId="0" applyFont="1" applyFill="1" applyBorder="1" applyAlignment="1">
      <alignment vertical="center"/>
    </xf>
    <xf numFmtId="0" fontId="1" fillId="2" borderId="0" xfId="0" applyFont="1" applyFill="1" applyBorder="1" applyAlignment="1">
      <alignment vertical="center"/>
    </xf>
    <xf numFmtId="0" fontId="6" fillId="2" borderId="16" xfId="0" applyFont="1" applyFill="1" applyBorder="1" applyAlignment="1">
      <alignment horizontal="center" vertical="center"/>
    </xf>
    <xf numFmtId="0" fontId="36" fillId="32" borderId="0" xfId="0" applyFont="1" applyFill="1" applyBorder="1" applyAlignment="1" applyProtection="1">
      <alignment horizontal="center" vertical="center"/>
      <protection locked="0"/>
    </xf>
    <xf numFmtId="0" fontId="16" fillId="2" borderId="14" xfId="0" applyFont="1" applyFill="1" applyBorder="1" applyAlignment="1">
      <alignment vertical="center"/>
    </xf>
    <xf numFmtId="0" fontId="1" fillId="0" borderId="22" xfId="0" applyFont="1" applyFill="1" applyBorder="1" applyAlignment="1">
      <alignment horizontal="center" vertical="center"/>
    </xf>
    <xf numFmtId="0" fontId="0" fillId="0" borderId="22" xfId="0" applyFill="1" applyBorder="1" applyAlignment="1">
      <alignment/>
    </xf>
    <xf numFmtId="49" fontId="8" fillId="0" borderId="22" xfId="0" applyNumberFormat="1" applyFont="1" applyFill="1" applyBorder="1" applyAlignment="1">
      <alignment horizontal="center" vertical="center"/>
    </xf>
    <xf numFmtId="0" fontId="16" fillId="0" borderId="22" xfId="0" applyFont="1" applyFill="1" applyBorder="1" applyAlignment="1">
      <alignment vertical="center"/>
    </xf>
    <xf numFmtId="0" fontId="16" fillId="0" borderId="22" xfId="0" applyFont="1" applyFill="1" applyBorder="1" applyAlignment="1" applyProtection="1">
      <alignment vertical="center"/>
      <protection locked="0"/>
    </xf>
    <xf numFmtId="0" fontId="16" fillId="2" borderId="13" xfId="0" applyFont="1" applyFill="1" applyBorder="1" applyAlignment="1">
      <alignment vertical="center"/>
    </xf>
    <xf numFmtId="0" fontId="16" fillId="2" borderId="15" xfId="0" applyFont="1" applyFill="1" applyBorder="1" applyAlignment="1">
      <alignment vertical="center"/>
    </xf>
    <xf numFmtId="0" fontId="25" fillId="2" borderId="17" xfId="0" applyFont="1" applyFill="1" applyBorder="1" applyAlignment="1">
      <alignment vertical="center"/>
    </xf>
    <xf numFmtId="0" fontId="16" fillId="2" borderId="23" xfId="0" applyFont="1" applyFill="1" applyBorder="1" applyAlignment="1">
      <alignment vertical="center"/>
    </xf>
    <xf numFmtId="0" fontId="25" fillId="2" borderId="14" xfId="0" applyFont="1" applyFill="1" applyBorder="1" applyAlignment="1">
      <alignment vertical="center"/>
    </xf>
    <xf numFmtId="0" fontId="1" fillId="0" borderId="0" xfId="0" applyFont="1" applyFill="1" applyBorder="1" applyAlignment="1">
      <alignment vertical="center"/>
    </xf>
    <xf numFmtId="0" fontId="6" fillId="0" borderId="0" xfId="0" applyFont="1" applyFill="1" applyBorder="1" applyAlignment="1">
      <alignment horizontal="center"/>
    </xf>
    <xf numFmtId="172" fontId="1" fillId="0" borderId="24" xfId="0" applyNumberFormat="1" applyFont="1" applyFill="1" applyBorder="1" applyAlignment="1" applyProtection="1">
      <alignment horizontal="right" vertical="center"/>
      <protection locked="0"/>
    </xf>
    <xf numFmtId="0" fontId="16" fillId="32" borderId="22" xfId="0" applyFont="1" applyFill="1" applyBorder="1" applyAlignment="1">
      <alignment vertical="center"/>
    </xf>
    <xf numFmtId="177" fontId="1" fillId="34" borderId="10" xfId="0" applyNumberFormat="1" applyFont="1" applyFill="1" applyBorder="1" applyAlignment="1" applyProtection="1">
      <alignment horizontal="right" vertical="center"/>
      <protection/>
    </xf>
    <xf numFmtId="174" fontId="1" fillId="34" borderId="10" xfId="0" applyNumberFormat="1" applyFont="1" applyFill="1" applyBorder="1" applyAlignment="1" applyProtection="1">
      <alignment horizontal="right" vertical="center"/>
      <protection/>
    </xf>
    <xf numFmtId="175" fontId="1" fillId="34" borderId="10" xfId="0" applyNumberFormat="1" applyFont="1" applyFill="1" applyBorder="1" applyAlignment="1" applyProtection="1">
      <alignment horizontal="right" vertical="center"/>
      <protection/>
    </xf>
    <xf numFmtId="176" fontId="1" fillId="34" borderId="10" xfId="0" applyNumberFormat="1" applyFont="1" applyFill="1" applyBorder="1" applyAlignment="1" applyProtection="1">
      <alignment horizontal="right" vertical="center"/>
      <protection/>
    </xf>
    <xf numFmtId="0" fontId="8" fillId="34" borderId="10" xfId="0" applyFont="1" applyFill="1" applyBorder="1" applyAlignment="1" applyProtection="1">
      <alignment horizontal="left" vertical="center"/>
      <protection hidden="1"/>
    </xf>
    <xf numFmtId="0" fontId="7" fillId="34" borderId="10" xfId="0" applyFont="1" applyFill="1" applyBorder="1" applyAlignment="1" applyProtection="1">
      <alignment horizontal="left" vertical="center"/>
      <protection hidden="1"/>
    </xf>
    <xf numFmtId="0" fontId="18" fillId="34" borderId="10" xfId="0" applyFont="1" applyFill="1" applyBorder="1" applyAlignment="1" applyProtection="1">
      <alignment horizontal="left" vertical="center"/>
      <protection hidden="1"/>
    </xf>
    <xf numFmtId="172" fontId="1" fillId="34" borderId="10" xfId="0" applyNumberFormat="1" applyFont="1" applyFill="1" applyBorder="1" applyAlignment="1" applyProtection="1">
      <alignment horizontal="right" vertical="center"/>
      <protection/>
    </xf>
    <xf numFmtId="173" fontId="1" fillId="34" borderId="10" xfId="0" applyNumberFormat="1" applyFont="1" applyFill="1" applyBorder="1" applyAlignment="1" applyProtection="1">
      <alignment horizontal="right" vertical="center"/>
      <protection/>
    </xf>
    <xf numFmtId="2" fontId="1" fillId="34" borderId="10" xfId="0" applyNumberFormat="1" applyFont="1" applyFill="1" applyBorder="1" applyAlignment="1" applyProtection="1">
      <alignment horizontal="right" vertical="center"/>
      <protection/>
    </xf>
    <xf numFmtId="0" fontId="8" fillId="34" borderId="25" xfId="0" applyFont="1" applyFill="1" applyBorder="1" applyAlignment="1" applyProtection="1">
      <alignment horizontal="left" vertical="center"/>
      <protection hidden="1"/>
    </xf>
    <xf numFmtId="173" fontId="1" fillId="34" borderId="25" xfId="0" applyNumberFormat="1" applyFont="1" applyFill="1" applyBorder="1" applyAlignment="1" applyProtection="1">
      <alignment horizontal="right" vertical="center"/>
      <protection/>
    </xf>
    <xf numFmtId="0" fontId="16" fillId="0" borderId="0" xfId="0" applyFont="1" applyBorder="1" applyAlignment="1">
      <alignment vertical="center"/>
    </xf>
    <xf numFmtId="0" fontId="15" fillId="0" borderId="26" xfId="0" applyFont="1" applyFill="1" applyBorder="1" applyAlignment="1">
      <alignment vertical="center"/>
    </xf>
    <xf numFmtId="0" fontId="6" fillId="0" borderId="27" xfId="0" applyFont="1" applyFill="1" applyBorder="1" applyAlignment="1">
      <alignment vertical="center"/>
    </xf>
    <xf numFmtId="0" fontId="15" fillId="0" borderId="27" xfId="0" applyFont="1" applyFill="1" applyBorder="1" applyAlignment="1">
      <alignment vertical="center"/>
    </xf>
    <xf numFmtId="0" fontId="47" fillId="32" borderId="12" xfId="0" applyFont="1" applyFill="1" applyBorder="1" applyAlignment="1">
      <alignment horizontal="center" vertical="center"/>
    </xf>
    <xf numFmtId="0" fontId="16" fillId="35" borderId="28" xfId="0" applyFont="1" applyFill="1" applyBorder="1" applyAlignment="1">
      <alignment vertical="center"/>
    </xf>
    <xf numFmtId="0" fontId="21" fillId="35" borderId="29" xfId="0" applyFont="1" applyFill="1" applyBorder="1" applyAlignment="1">
      <alignment vertical="center"/>
    </xf>
    <xf numFmtId="0" fontId="7" fillId="35" borderId="29" xfId="0" applyFont="1" applyFill="1" applyBorder="1" applyAlignment="1">
      <alignment vertical="center"/>
    </xf>
    <xf numFmtId="0" fontId="8" fillId="35" borderId="29" xfId="0" applyFont="1" applyFill="1" applyBorder="1" applyAlignment="1">
      <alignment vertical="center"/>
    </xf>
    <xf numFmtId="0" fontId="5" fillId="35" borderId="29" xfId="0" applyFont="1" applyFill="1" applyBorder="1" applyAlignment="1">
      <alignment vertical="center"/>
    </xf>
    <xf numFmtId="0" fontId="25" fillId="35" borderId="30" xfId="0" applyFont="1" applyFill="1" applyBorder="1" applyAlignment="1">
      <alignment vertical="center"/>
    </xf>
    <xf numFmtId="0" fontId="16" fillId="35" borderId="31" xfId="0" applyFont="1" applyFill="1" applyBorder="1" applyAlignment="1">
      <alignment vertical="center"/>
    </xf>
    <xf numFmtId="0" fontId="7" fillId="35" borderId="0" xfId="0" applyFont="1" applyFill="1" applyBorder="1" applyAlignment="1">
      <alignment vertical="center"/>
    </xf>
    <xf numFmtId="0" fontId="16" fillId="35" borderId="0" xfId="0" applyFont="1" applyFill="1" applyBorder="1" applyAlignment="1">
      <alignment vertical="center"/>
    </xf>
    <xf numFmtId="0" fontId="5" fillId="35" borderId="0" xfId="0" applyFont="1" applyFill="1" applyBorder="1" applyAlignment="1">
      <alignment vertical="center"/>
    </xf>
    <xf numFmtId="0" fontId="25" fillId="35" borderId="32" xfId="0" applyFont="1" applyFill="1" applyBorder="1" applyAlignment="1">
      <alignment vertical="center"/>
    </xf>
    <xf numFmtId="0" fontId="1" fillId="35" borderId="0" xfId="0" applyFont="1" applyFill="1" applyBorder="1" applyAlignment="1">
      <alignment vertical="center"/>
    </xf>
    <xf numFmtId="0" fontId="1" fillId="35" borderId="0" xfId="0" applyFont="1" applyFill="1" applyBorder="1" applyAlignment="1">
      <alignment horizontal="right" vertical="center"/>
    </xf>
    <xf numFmtId="0" fontId="8" fillId="35" borderId="10" xfId="0" applyFont="1" applyFill="1" applyBorder="1" applyAlignment="1" applyProtection="1">
      <alignment horizontal="left" vertical="center"/>
      <protection hidden="1"/>
    </xf>
    <xf numFmtId="173" fontId="1" fillId="35" borderId="10" xfId="0" applyNumberFormat="1" applyFont="1" applyFill="1" applyBorder="1" applyAlignment="1" applyProtection="1">
      <alignment horizontal="right" vertical="center"/>
      <protection hidden="1"/>
    </xf>
    <xf numFmtId="172" fontId="1" fillId="35" borderId="10" xfId="0" applyNumberFormat="1" applyFont="1" applyFill="1" applyBorder="1" applyAlignment="1" applyProtection="1">
      <alignment horizontal="right" vertical="center"/>
      <protection hidden="1"/>
    </xf>
    <xf numFmtId="0" fontId="16" fillId="35" borderId="32" xfId="0" applyFont="1" applyFill="1" applyBorder="1" applyAlignment="1">
      <alignment vertical="center"/>
    </xf>
    <xf numFmtId="0" fontId="16" fillId="35" borderId="33" xfId="0" applyFont="1" applyFill="1" applyBorder="1" applyAlignment="1">
      <alignment vertical="center"/>
    </xf>
    <xf numFmtId="0" fontId="16" fillId="35" borderId="34" xfId="0" applyFont="1" applyFill="1" applyBorder="1" applyAlignment="1">
      <alignment vertical="center"/>
    </xf>
    <xf numFmtId="0" fontId="16" fillId="35" borderId="35" xfId="0" applyFont="1" applyFill="1" applyBorder="1" applyAlignment="1">
      <alignment vertical="center"/>
    </xf>
    <xf numFmtId="0" fontId="16" fillId="35" borderId="29" xfId="0" applyFont="1" applyFill="1" applyBorder="1" applyAlignment="1">
      <alignment vertical="center"/>
    </xf>
    <xf numFmtId="2" fontId="13" fillId="0" borderId="0" xfId="0" applyNumberFormat="1" applyFont="1" applyFill="1" applyBorder="1" applyAlignment="1">
      <alignment vertical="center"/>
    </xf>
    <xf numFmtId="2" fontId="5" fillId="0" borderId="0" xfId="0" applyNumberFormat="1" applyFont="1" applyFill="1" applyBorder="1" applyAlignment="1">
      <alignment vertical="center"/>
    </xf>
    <xf numFmtId="2" fontId="16" fillId="0" borderId="0" xfId="0" applyNumberFormat="1" applyFont="1" applyFill="1" applyBorder="1" applyAlignment="1">
      <alignment vertical="center"/>
    </xf>
    <xf numFmtId="2" fontId="10" fillId="0" borderId="0" xfId="0" applyNumberFormat="1" applyFont="1" applyFill="1" applyBorder="1" applyAlignment="1" applyProtection="1">
      <alignment horizontal="center" vertical="center"/>
      <protection hidden="1"/>
    </xf>
    <xf numFmtId="2" fontId="5" fillId="0" borderId="0" xfId="0" applyNumberFormat="1" applyFont="1" applyFill="1" applyBorder="1" applyAlignment="1" applyProtection="1">
      <alignment vertical="center"/>
      <protection hidden="1"/>
    </xf>
    <xf numFmtId="2" fontId="7" fillId="32" borderId="22" xfId="0" applyNumberFormat="1" applyFont="1" applyFill="1" applyBorder="1" applyAlignment="1">
      <alignment horizontal="right" vertical="center"/>
    </xf>
    <xf numFmtId="0" fontId="5" fillId="32" borderId="15" xfId="0" applyFont="1" applyFill="1" applyBorder="1" applyAlignment="1" applyProtection="1">
      <alignment vertical="center"/>
      <protection locked="0"/>
    </xf>
    <xf numFmtId="0" fontId="5" fillId="32" borderId="17" xfId="0" applyFont="1" applyFill="1" applyBorder="1" applyAlignment="1" applyProtection="1">
      <alignment vertical="center"/>
      <protection locked="0"/>
    </xf>
    <xf numFmtId="0" fontId="49" fillId="0" borderId="0" xfId="0" applyFont="1" applyFill="1" applyAlignment="1">
      <alignment horizontal="center" vertical="center"/>
    </xf>
    <xf numFmtId="0" fontId="1" fillId="32" borderId="0" xfId="0" applyFont="1" applyFill="1" applyBorder="1" applyAlignment="1">
      <alignment/>
    </xf>
    <xf numFmtId="0" fontId="30" fillId="34" borderId="24" xfId="0" applyFont="1" applyFill="1" applyBorder="1" applyAlignment="1">
      <alignment vertical="center"/>
    </xf>
    <xf numFmtId="0" fontId="30" fillId="34" borderId="10" xfId="0" applyFont="1" applyFill="1" applyBorder="1" applyAlignment="1">
      <alignment vertical="center"/>
    </xf>
    <xf numFmtId="0" fontId="1" fillId="32" borderId="0" xfId="0" applyFont="1" applyFill="1" applyBorder="1" applyAlignment="1">
      <alignment/>
    </xf>
    <xf numFmtId="0" fontId="1" fillId="34" borderId="10" xfId="0" applyFont="1" applyFill="1" applyBorder="1" applyAlignment="1">
      <alignment vertical="center"/>
    </xf>
    <xf numFmtId="0" fontId="30" fillId="35" borderId="10" xfId="0" applyFont="1" applyFill="1" applyBorder="1" applyAlignment="1">
      <alignment vertical="center"/>
    </xf>
    <xf numFmtId="0" fontId="1" fillId="35" borderId="0" xfId="0" applyFont="1" applyFill="1" applyBorder="1" applyAlignment="1">
      <alignment vertical="center"/>
    </xf>
    <xf numFmtId="0" fontId="1" fillId="35" borderId="0" xfId="0" applyFont="1" applyFill="1" applyBorder="1" applyAlignment="1">
      <alignment horizontal="right" vertical="center"/>
    </xf>
    <xf numFmtId="0" fontId="1" fillId="2" borderId="16" xfId="0" applyFont="1" applyFill="1" applyBorder="1" applyAlignment="1">
      <alignment/>
    </xf>
    <xf numFmtId="0" fontId="30" fillId="34" borderId="10" xfId="0" applyFont="1" applyFill="1" applyBorder="1" applyAlignment="1">
      <alignment vertical="center" wrapText="1"/>
    </xf>
    <xf numFmtId="0" fontId="1" fillId="2" borderId="21" xfId="0" applyFont="1" applyFill="1" applyBorder="1" applyAlignment="1">
      <alignment/>
    </xf>
    <xf numFmtId="0" fontId="30" fillId="34" borderId="25" xfId="0" applyFont="1" applyFill="1" applyBorder="1" applyAlignment="1">
      <alignment vertical="center"/>
    </xf>
    <xf numFmtId="0" fontId="6" fillId="0" borderId="27" xfId="0" applyFont="1" applyFill="1" applyBorder="1" applyAlignment="1">
      <alignment horizontal="right" vertical="center" indent="1"/>
    </xf>
    <xf numFmtId="0" fontId="16" fillId="0" borderId="36" xfId="0" applyFont="1" applyFill="1" applyBorder="1" applyAlignment="1">
      <alignment vertical="center"/>
    </xf>
    <xf numFmtId="0" fontId="7" fillId="34" borderId="10" xfId="0" applyFont="1" applyFill="1" applyBorder="1" applyAlignment="1" applyProtection="1">
      <alignment horizontal="center" vertical="center"/>
      <protection hidden="1"/>
    </xf>
    <xf numFmtId="0" fontId="7" fillId="34" borderId="10" xfId="0" applyFont="1" applyFill="1" applyBorder="1" applyAlignment="1" applyProtection="1">
      <alignment horizontal="left" vertical="center" indent="1"/>
      <protection hidden="1"/>
    </xf>
    <xf numFmtId="0" fontId="50" fillId="0" borderId="0" xfId="0" applyFont="1" applyFill="1" applyAlignment="1">
      <alignment vertical="center"/>
    </xf>
    <xf numFmtId="0" fontId="51" fillId="0" borderId="0" xfId="0" applyFont="1" applyFill="1" applyAlignment="1">
      <alignment horizontal="center" vertical="center"/>
    </xf>
    <xf numFmtId="0" fontId="1" fillId="0" borderId="0" xfId="0" applyFont="1" applyBorder="1" applyAlignment="1" applyProtection="1">
      <alignment horizontal="justify" vertical="top" wrapText="1"/>
      <protection hidden="1"/>
    </xf>
    <xf numFmtId="0" fontId="1" fillId="0" borderId="0" xfId="0" applyFont="1" applyBorder="1" applyAlignment="1" applyProtection="1">
      <alignment horizontal="justify" vertical="top" wrapText="1"/>
      <protection hidden="1"/>
    </xf>
    <xf numFmtId="0" fontId="32" fillId="0" borderId="0" xfId="0" applyFont="1" applyBorder="1" applyAlignment="1" applyProtection="1">
      <alignment horizontal="center" vertical="distributed" wrapText="1"/>
      <protection hidden="1"/>
    </xf>
    <xf numFmtId="14" fontId="8" fillId="0" borderId="0" xfId="0" applyNumberFormat="1" applyFont="1" applyAlignment="1" applyProtection="1">
      <alignment horizontal="center" vertical="center"/>
      <protection/>
    </xf>
    <xf numFmtId="0" fontId="37" fillId="0" borderId="0" xfId="0" applyFont="1" applyFill="1" applyAlignment="1" applyProtection="1">
      <alignment horizontal="center"/>
      <protection locked="0"/>
    </xf>
    <xf numFmtId="0" fontId="30" fillId="0" borderId="0" xfId="0" applyFont="1" applyFill="1" applyAlignment="1" applyProtection="1">
      <alignment horizontal="justify" vertical="top" wrapText="1"/>
      <protection locked="0"/>
    </xf>
    <xf numFmtId="0" fontId="47" fillId="35" borderId="0" xfId="0" applyFont="1" applyFill="1" applyBorder="1" applyAlignment="1">
      <alignment horizontal="center" vertical="center"/>
    </xf>
    <xf numFmtId="0" fontId="28" fillId="2" borderId="12" xfId="0" applyFont="1" applyFill="1" applyBorder="1" applyAlignment="1" applyProtection="1">
      <alignment horizontal="center" vertical="center"/>
      <protection hidden="1"/>
    </xf>
    <xf numFmtId="49" fontId="8" fillId="0" borderId="37" xfId="0" applyNumberFormat="1" applyFont="1" applyFill="1" applyBorder="1" applyAlignment="1" applyProtection="1">
      <alignment horizontal="center" vertical="center"/>
      <protection locked="0"/>
    </xf>
    <xf numFmtId="49" fontId="8" fillId="0" borderId="21" xfId="0" applyNumberFormat="1" applyFont="1" applyFill="1" applyBorder="1" applyAlignment="1" applyProtection="1">
      <alignment horizontal="center" vertical="center"/>
      <protection locked="0"/>
    </xf>
    <xf numFmtId="0" fontId="5" fillId="32" borderId="11" xfId="0" applyFont="1" applyFill="1" applyBorder="1" applyAlignment="1" applyProtection="1">
      <alignment horizontal="center" vertical="center"/>
      <protection hidden="1"/>
    </xf>
    <xf numFmtId="0" fontId="5" fillId="32" borderId="23" xfId="0" applyFont="1" applyFill="1" applyBorder="1" applyAlignment="1" applyProtection="1">
      <alignment horizontal="center" vertical="center"/>
      <protection hidden="1"/>
    </xf>
    <xf numFmtId="0" fontId="5" fillId="32" borderId="13" xfId="0" applyFont="1" applyFill="1" applyBorder="1" applyAlignment="1" applyProtection="1">
      <alignment horizontal="center" vertical="center"/>
      <protection hidden="1"/>
    </xf>
    <xf numFmtId="0" fontId="5" fillId="32" borderId="17" xfId="0" applyFont="1" applyFill="1" applyBorder="1" applyAlignment="1" applyProtection="1">
      <alignment horizontal="center" vertical="center"/>
      <protection hidden="1"/>
    </xf>
    <xf numFmtId="0" fontId="8" fillId="0" borderId="37"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29" fillId="33" borderId="11" xfId="0" applyFont="1" applyFill="1" applyBorder="1" applyAlignment="1" applyProtection="1">
      <alignment horizontal="center" vertical="top" wrapText="1"/>
      <protection/>
    </xf>
    <xf numFmtId="0" fontId="29" fillId="33" borderId="12" xfId="0" applyFont="1" applyFill="1" applyBorder="1" applyAlignment="1" applyProtection="1">
      <alignment horizontal="center" vertical="top" wrapText="1"/>
      <protection/>
    </xf>
    <xf numFmtId="0" fontId="29" fillId="33" borderId="15" xfId="0" applyFont="1" applyFill="1" applyBorder="1" applyAlignment="1" applyProtection="1">
      <alignment horizontal="center" vertical="top" wrapText="1"/>
      <protection/>
    </xf>
    <xf numFmtId="0" fontId="29" fillId="33" borderId="16" xfId="0" applyFont="1" applyFill="1" applyBorder="1" applyAlignment="1" applyProtection="1">
      <alignment horizontal="center" vertical="top" wrapText="1"/>
      <protection/>
    </xf>
    <xf numFmtId="0" fontId="8" fillId="0" borderId="37"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тяга / </a:t>
            </a:r>
            <a:r>
              <a:rPr lang="en-US" cap="none" sz="1000" b="1" i="0" u="none" baseline="0">
                <a:solidFill>
                  <a:srgbClr val="000000"/>
                </a:solidFill>
              </a:rPr>
              <a:t>thrust F,  N</a:t>
            </a:r>
          </a:p>
        </c:rich>
      </c:tx>
      <c:layout>
        <c:manualLayout>
          <c:xMode val="factor"/>
          <c:yMode val="factor"/>
          <c:x val="0.0475"/>
          <c:y val="-0.0125"/>
        </c:manualLayout>
      </c:layout>
      <c:spPr>
        <a:noFill/>
        <a:ln>
          <a:noFill/>
        </a:ln>
      </c:spPr>
    </c:title>
    <c:plotArea>
      <c:layout>
        <c:manualLayout>
          <c:xMode val="edge"/>
          <c:yMode val="edge"/>
          <c:x val="0"/>
          <c:y val="0.0915"/>
          <c:w val="0.982"/>
          <c:h val="0.9085"/>
        </c:manualLayout>
      </c:layout>
      <c:scatterChart>
        <c:scatterStyle val="lineMarker"/>
        <c:varyColors val="0"/>
        <c:ser>
          <c:idx val="0"/>
          <c:order val="0"/>
          <c:tx>
            <c:strRef>
              <c:f>CALCULATION!$F$6</c:f>
              <c:strCache>
                <c:ptCount val="1"/>
                <c:pt idx="0">
                  <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FFFF"/>
              </a:solidFill>
              <a:ln>
                <a:solidFill>
                  <a:srgbClr val="666699"/>
                </a:solidFill>
              </a:ln>
            </c:spPr>
          </c:marker>
          <c:xVal>
            <c:numRef>
              <c:f>CALCULATION!$E$7:$E$29</c:f>
              <c:numCache/>
            </c:numRef>
          </c:xVal>
          <c:yVal>
            <c:numRef>
              <c:f>CALCULATION!$F$7:$F$29</c:f>
              <c:numCache/>
            </c:numRef>
          </c:yVal>
          <c:smooth val="0"/>
        </c:ser>
        <c:axId val="51838857"/>
        <c:axId val="63896530"/>
      </c:scatterChart>
      <c:valAx>
        <c:axId val="51838857"/>
        <c:scaling>
          <c:orientation val="minMax"/>
          <c:min val="0"/>
        </c:scaling>
        <c:axPos val="b"/>
        <c:title>
          <c:tx>
            <c:rich>
              <a:bodyPr vert="horz" rot="0" anchor="ctr"/>
              <a:lstStyle/>
              <a:p>
                <a:pPr algn="ctr">
                  <a:defRPr/>
                </a:pPr>
                <a:r>
                  <a:rPr lang="en-US" cap="none" sz="1000" b="1" i="0" u="none" baseline="0">
                    <a:solidFill>
                      <a:srgbClr val="000000"/>
                    </a:solidFill>
                  </a:rPr>
                  <a:t>  t, sec</a:t>
                </a:r>
              </a:p>
            </c:rich>
          </c:tx>
          <c:layout>
            <c:manualLayout>
              <c:xMode val="factor"/>
              <c:yMode val="factor"/>
              <c:x val="0.05325"/>
              <c:y val="0.124"/>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63896530"/>
        <c:crosses val="autoZero"/>
        <c:crossBetween val="midCat"/>
        <c:dispUnits/>
      </c:valAx>
      <c:valAx>
        <c:axId val="63896530"/>
        <c:scaling>
          <c:orientation val="minMax"/>
          <c:min val="0"/>
        </c:scaling>
        <c:axPos val="l"/>
        <c:majorGridlines>
          <c:spPr>
            <a:ln w="3175">
              <a:solidFill>
                <a:srgbClr val="808080"/>
              </a:solidFill>
            </a:ln>
          </c:spPr>
        </c:majorGridlines>
        <c:delete val="0"/>
        <c:numFmt formatCode="0.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838857"/>
        <c:crosses val="autoZero"/>
        <c:crossBetween val="midCat"/>
        <c:dispUnits/>
      </c:valAx>
      <c:spPr>
        <a:solidFill>
          <a:srgbClr val="EBF1DE"/>
        </a:solidFill>
        <a:ln w="3175">
          <a:noFill/>
        </a:ln>
      </c:spPr>
    </c:plotArea>
    <c:plotVisOnly val="1"/>
    <c:dispBlanksAs val="gap"/>
    <c:showDLblsOverMax val="0"/>
  </c:chart>
  <c:spPr>
    <a:solidFill>
      <a:srgbClr val="D9D9D9"/>
    </a:solidFill>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H max, m</a:t>
            </a:r>
          </a:p>
        </c:rich>
      </c:tx>
      <c:layout>
        <c:manualLayout>
          <c:xMode val="factor"/>
          <c:yMode val="factor"/>
          <c:x val="-0.00475"/>
          <c:y val="0.00575"/>
        </c:manualLayout>
      </c:layout>
      <c:spPr>
        <a:noFill/>
        <a:ln>
          <a:noFill/>
        </a:ln>
      </c:spPr>
    </c:title>
    <c:plotArea>
      <c:layout>
        <c:manualLayout>
          <c:xMode val="edge"/>
          <c:yMode val="edge"/>
          <c:x val="0"/>
          <c:y val="0.046"/>
          <c:w val="0.993"/>
          <c:h val="0.954"/>
        </c:manualLayout>
      </c:layout>
      <c:scatterChart>
        <c:scatterStyle val="smooth"/>
        <c:varyColors val="0"/>
        <c:ser>
          <c:idx val="0"/>
          <c:order val="0"/>
          <c:tx>
            <c:strRef>
              <c:f>CALCULATION!$U$41</c:f>
              <c:strCache>
                <c:ptCount val="1"/>
                <c:pt idx="0">
                  <c:v>H</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CALCULATION!$T$42:$T$62</c:f>
              <c:numCache/>
            </c:numRef>
          </c:xVal>
          <c:yVal>
            <c:numRef>
              <c:f>CALCULATION!$U$42:$U$62</c:f>
              <c:numCache/>
            </c:numRef>
          </c:yVal>
          <c:smooth val="1"/>
        </c:ser>
        <c:axId val="38197859"/>
        <c:axId val="8236412"/>
      </c:scatterChart>
      <c:valAx>
        <c:axId val="38197859"/>
        <c:scaling>
          <c:orientation val="minMax"/>
          <c:min val="0"/>
        </c:scaling>
        <c:axPos val="b"/>
        <c:title>
          <c:tx>
            <c:rich>
              <a:bodyPr vert="horz" rot="0" anchor="ctr"/>
              <a:lstStyle/>
              <a:p>
                <a:pPr algn="ctr">
                  <a:defRPr/>
                </a:pPr>
                <a:r>
                  <a:rPr lang="en-US" cap="none" sz="1000" b="1" i="0" u="none" baseline="0">
                    <a:solidFill>
                      <a:srgbClr val="000000"/>
                    </a:solidFill>
                  </a:rPr>
                  <a:t>  M, kg</a:t>
                </a:r>
              </a:p>
            </c:rich>
          </c:tx>
          <c:layout>
            <c:manualLayout>
              <c:xMode val="factor"/>
              <c:yMode val="factor"/>
              <c:x val="0.0375"/>
              <c:y val="0.107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8236412"/>
        <c:crosses val="autoZero"/>
        <c:crossBetween val="midCat"/>
        <c:dispUnits/>
      </c:valAx>
      <c:valAx>
        <c:axId val="8236412"/>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8197859"/>
        <c:crosses val="autoZero"/>
        <c:crossBetween val="midCat"/>
        <c:dispUnits/>
      </c:valAx>
      <c:spPr>
        <a:solidFill>
          <a:srgbClr val="EBF1DE"/>
        </a:solidFill>
        <a:ln w="3175">
          <a:noFill/>
        </a:ln>
      </c:spPr>
    </c:plotArea>
    <c:plotVisOnly val="1"/>
    <c:dispBlanksAs val="gap"/>
    <c:showDLblsOverMax val="0"/>
  </c:chart>
  <c:spPr>
    <a:solidFill>
      <a:srgbClr val="D9D9D9"/>
    </a:solidFill>
    <a:ln w="12700">
      <a:solidFill>
        <a:srgbClr val="80808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высота полета   
</a:t>
            </a:r>
            <a:r>
              <a:rPr lang="en-US" cap="none" sz="950" b="1" i="0" u="none" baseline="0">
                <a:solidFill>
                  <a:srgbClr val="000000"/>
                </a:solidFill>
              </a:rPr>
              <a:t> </a:t>
            </a:r>
            <a:r>
              <a:rPr lang="en-US" cap="none" sz="825" b="1" i="0" u="none" baseline="0">
                <a:solidFill>
                  <a:srgbClr val="000000"/>
                </a:solidFill>
              </a:rPr>
              <a:t>cruising altitude</a:t>
            </a:r>
          </a:p>
        </c:rich>
      </c:tx>
      <c:layout>
        <c:manualLayout>
          <c:xMode val="factor"/>
          <c:yMode val="factor"/>
          <c:x val="0"/>
          <c:y val="-0.0205"/>
        </c:manualLayout>
      </c:layout>
      <c:spPr>
        <a:noFill/>
        <a:ln>
          <a:noFill/>
        </a:ln>
      </c:spPr>
    </c:title>
    <c:plotArea>
      <c:layout>
        <c:manualLayout>
          <c:xMode val="edge"/>
          <c:yMode val="edge"/>
          <c:x val="0.004"/>
          <c:y val="0.052"/>
          <c:w val="0.996"/>
          <c:h val="0.933"/>
        </c:manualLayout>
      </c:layout>
      <c:scatterChart>
        <c:scatterStyle val="smoothMarker"/>
        <c:varyColors val="0"/>
        <c:ser>
          <c:idx val="0"/>
          <c:order val="0"/>
          <c:tx>
            <c:strRef>
              <c:f>CALCULATION!$AD$1</c:f>
              <c:strCache>
                <c:ptCount val="1"/>
                <c:pt idx="0">
                  <c:v>H m</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CALCULATION!$AC$2:$AC$4106</c:f>
              <c:numCache/>
            </c:numRef>
          </c:xVal>
          <c:yVal>
            <c:numRef>
              <c:f>CALCULATION!$AD$2:$AD$4106</c:f>
              <c:numCache/>
            </c:numRef>
          </c:yVal>
          <c:smooth val="1"/>
        </c:ser>
        <c:axId val="7018845"/>
        <c:axId val="63169606"/>
      </c:scatterChart>
      <c:valAx>
        <c:axId val="7018845"/>
        <c:scaling>
          <c:orientation val="minMax"/>
        </c:scaling>
        <c:axPos val="b"/>
        <c:title>
          <c:tx>
            <c:rich>
              <a:bodyPr vert="horz" rot="0" anchor="ctr"/>
              <a:lstStyle/>
              <a:p>
                <a:pPr algn="ctr">
                  <a:defRPr/>
                </a:pPr>
                <a:r>
                  <a:rPr lang="en-US" cap="none" sz="1050" b="1" i="0" u="none" baseline="0">
                    <a:solidFill>
                      <a:srgbClr val="000000"/>
                    </a:solidFill>
                  </a:rPr>
                  <a:t>t, s</a:t>
                </a:r>
              </a:p>
            </c:rich>
          </c:tx>
          <c:layout>
            <c:manualLayout>
              <c:xMode val="factor"/>
              <c:yMode val="factor"/>
              <c:x val="0.00375"/>
              <c:y val="0.126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63169606"/>
        <c:crosses val="autoZero"/>
        <c:crossBetween val="midCat"/>
        <c:dispUnits/>
      </c:valAx>
      <c:valAx>
        <c:axId val="63169606"/>
        <c:scaling>
          <c:orientation val="minMax"/>
        </c:scaling>
        <c:axPos val="l"/>
        <c:title>
          <c:tx>
            <c:rich>
              <a:bodyPr vert="horz" rot="0" anchor="ctr"/>
              <a:lstStyle/>
              <a:p>
                <a:pPr algn="ctr">
                  <a:defRPr/>
                </a:pPr>
                <a:r>
                  <a:rPr lang="en-US" cap="none" sz="1050" b="1" i="0" u="none" baseline="0">
                    <a:solidFill>
                      <a:srgbClr val="000000"/>
                    </a:solidFill>
                  </a:rPr>
                  <a:t>h, m</a:t>
                </a:r>
              </a:p>
            </c:rich>
          </c:tx>
          <c:layout>
            <c:manualLayout>
              <c:xMode val="factor"/>
              <c:yMode val="factor"/>
              <c:x val="0.02075"/>
              <c:y val="0.140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7018845"/>
        <c:crosses val="autoZero"/>
        <c:crossBetween val="midCat"/>
        <c:dispUnits/>
      </c:valAx>
      <c:spPr>
        <a:solidFill>
          <a:srgbClr val="F2F2F2"/>
        </a:solidFill>
        <a:ln w="12700">
          <a:solidFill>
            <a:srgbClr val="808080"/>
          </a:solidFill>
        </a:ln>
      </c:spPr>
    </c:plotArea>
    <c:plotVisOnly val="1"/>
    <c:dispBlanksAs val="gap"/>
    <c:showDLblsOverMax val="0"/>
  </c:chart>
  <c:spPr>
    <a:solidFill>
      <a:srgbClr val="CCCC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скорость полета
</a:t>
            </a:r>
            <a:r>
              <a:rPr lang="en-US" cap="none" sz="800" b="1" i="0" u="none" baseline="0">
                <a:solidFill>
                  <a:srgbClr val="000000"/>
                </a:solidFill>
              </a:rPr>
              <a:t>velocity</a:t>
            </a:r>
          </a:p>
        </c:rich>
      </c:tx>
      <c:layout>
        <c:manualLayout>
          <c:xMode val="factor"/>
          <c:yMode val="factor"/>
          <c:x val="-0.014"/>
          <c:y val="-0.0205"/>
        </c:manualLayout>
      </c:layout>
      <c:spPr>
        <a:noFill/>
        <a:ln>
          <a:noFill/>
        </a:ln>
      </c:spPr>
    </c:title>
    <c:plotArea>
      <c:layout>
        <c:manualLayout>
          <c:xMode val="edge"/>
          <c:yMode val="edge"/>
          <c:x val="0"/>
          <c:y val="0.1055"/>
          <c:w val="1"/>
          <c:h val="0.85375"/>
        </c:manualLayout>
      </c:layout>
      <c:scatterChart>
        <c:scatterStyle val="smoothMarker"/>
        <c:varyColors val="0"/>
        <c:ser>
          <c:idx val="0"/>
          <c:order val="0"/>
          <c:tx>
            <c:strRef>
              <c:f>CALCULATION!$AG$1</c:f>
              <c:strCache>
                <c:ptCount val="1"/>
                <c:pt idx="0">
                  <c:v>V m/s</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CALCULATION!$AF$2:$AF$4106</c:f>
              <c:numCache/>
            </c:numRef>
          </c:xVal>
          <c:yVal>
            <c:numRef>
              <c:f>CALCULATION!$AG$2:$AG$4106</c:f>
              <c:numCache/>
            </c:numRef>
          </c:yVal>
          <c:smooth val="1"/>
        </c:ser>
        <c:axId val="31655543"/>
        <c:axId val="16464432"/>
      </c:scatterChart>
      <c:valAx>
        <c:axId val="31655543"/>
        <c:scaling>
          <c:orientation val="minMax"/>
        </c:scaling>
        <c:axPos val="b"/>
        <c:title>
          <c:tx>
            <c:rich>
              <a:bodyPr vert="horz" rot="0" anchor="ctr"/>
              <a:lstStyle/>
              <a:p>
                <a:pPr algn="ctr">
                  <a:defRPr/>
                </a:pPr>
                <a:r>
                  <a:rPr lang="en-US" cap="none" sz="975" b="1" i="0" u="none" baseline="0">
                    <a:solidFill>
                      <a:srgbClr val="000000"/>
                    </a:solidFill>
                  </a:rPr>
                  <a:t>t, s</a:t>
                </a:r>
              </a:p>
            </c:rich>
          </c:tx>
          <c:layout>
            <c:manualLayout>
              <c:xMode val="factor"/>
              <c:yMode val="factor"/>
              <c:x val="0.027"/>
              <c:y val="0.137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464432"/>
        <c:crosses val="autoZero"/>
        <c:crossBetween val="midCat"/>
        <c:dispUnits/>
      </c:valAx>
      <c:valAx>
        <c:axId val="16464432"/>
        <c:scaling>
          <c:orientation val="minMax"/>
        </c:scaling>
        <c:axPos val="l"/>
        <c:title>
          <c:tx>
            <c:rich>
              <a:bodyPr vert="horz" rot="0" anchor="ctr"/>
              <a:lstStyle/>
              <a:p>
                <a:pPr algn="ctr">
                  <a:defRPr/>
                </a:pPr>
                <a:r>
                  <a:rPr lang="en-US" cap="none" sz="975" b="1" i="0" u="none" baseline="0">
                    <a:solidFill>
                      <a:srgbClr val="000000"/>
                    </a:solidFill>
                  </a:rPr>
                  <a:t>V, m/s</a:t>
                </a:r>
              </a:p>
            </c:rich>
          </c:tx>
          <c:layout>
            <c:manualLayout>
              <c:xMode val="factor"/>
              <c:yMode val="factor"/>
              <c:x val="0.02825"/>
              <c:y val="0.159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655543"/>
        <c:crosses val="autoZero"/>
        <c:crossBetween val="midCat"/>
        <c:dispUnits/>
      </c:valAx>
      <c:spPr>
        <a:solidFill>
          <a:srgbClr val="F2F2F2"/>
        </a:solidFill>
        <a:ln w="12700">
          <a:solidFill>
            <a:srgbClr val="808080"/>
          </a:solidFill>
        </a:ln>
      </c:spPr>
    </c:plotArea>
    <c:plotVisOnly val="1"/>
    <c:dispBlanksAs val="gap"/>
    <c:showDLblsOverMax val="0"/>
  </c:chart>
  <c:spPr>
    <a:solidFill>
      <a:srgbClr val="CCCC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ускорение 
</a:t>
            </a:r>
            <a:r>
              <a:rPr lang="en-US" cap="none" sz="825" b="1" i="0" u="none" baseline="0">
                <a:solidFill>
                  <a:srgbClr val="000000"/>
                </a:solidFill>
              </a:rPr>
              <a:t>acceleration</a:t>
            </a:r>
            <a:r>
              <a:rPr lang="en-US" cap="none" sz="1100" b="1" i="0" u="none" baseline="0">
                <a:solidFill>
                  <a:srgbClr val="000000"/>
                </a:solidFill>
              </a:rPr>
              <a:t> </a:t>
            </a:r>
          </a:p>
        </c:rich>
      </c:tx>
      <c:layout>
        <c:manualLayout>
          <c:xMode val="factor"/>
          <c:yMode val="factor"/>
          <c:x val="-0.008"/>
          <c:y val="-0.02175"/>
        </c:manualLayout>
      </c:layout>
      <c:spPr>
        <a:noFill/>
        <a:ln>
          <a:noFill/>
        </a:ln>
      </c:spPr>
    </c:title>
    <c:plotArea>
      <c:layout>
        <c:manualLayout>
          <c:xMode val="edge"/>
          <c:yMode val="edge"/>
          <c:x val="0.008"/>
          <c:y val="0.112"/>
          <c:w val="0.992"/>
          <c:h val="0.8485"/>
        </c:manualLayout>
      </c:layout>
      <c:scatterChart>
        <c:scatterStyle val="smoothMarker"/>
        <c:varyColors val="0"/>
        <c:ser>
          <c:idx val="0"/>
          <c:order val="0"/>
          <c:tx>
            <c:strRef>
              <c:f>CALCULATION!$AJ$1</c:f>
              <c:strCache>
                <c:ptCount val="1"/>
                <c:pt idx="0">
                  <c:v>a m/s/s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CALCULATION!$AI$2:$AI$4106</c:f>
              <c:numCache/>
            </c:numRef>
          </c:xVal>
          <c:yVal>
            <c:numRef>
              <c:f>CALCULATION!$AJ$2:$AJ$4106</c:f>
              <c:numCache/>
            </c:numRef>
          </c:yVal>
          <c:smooth val="1"/>
        </c:ser>
        <c:axId val="13962161"/>
        <c:axId val="58550586"/>
      </c:scatterChart>
      <c:valAx>
        <c:axId val="13962161"/>
        <c:scaling>
          <c:orientation val="minMax"/>
        </c:scaling>
        <c:axPos val="b"/>
        <c:title>
          <c:tx>
            <c:rich>
              <a:bodyPr vert="horz" rot="0" anchor="ctr"/>
              <a:lstStyle/>
              <a:p>
                <a:pPr algn="ctr">
                  <a:defRPr/>
                </a:pPr>
                <a:r>
                  <a:rPr lang="en-US" cap="none" sz="900" b="1" i="0" u="none" baseline="0">
                    <a:solidFill>
                      <a:srgbClr val="000000"/>
                    </a:solidFill>
                  </a:rPr>
                  <a:t>t, s</a:t>
                </a:r>
              </a:p>
            </c:rich>
          </c:tx>
          <c:layout>
            <c:manualLayout>
              <c:xMode val="factor"/>
              <c:yMode val="factor"/>
              <c:x val="0.0245"/>
              <c:y val="0.139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550586"/>
        <c:crosses val="autoZero"/>
        <c:crossBetween val="midCat"/>
        <c:dispUnits/>
      </c:valAx>
      <c:valAx>
        <c:axId val="58550586"/>
        <c:scaling>
          <c:orientation val="minMax"/>
        </c:scaling>
        <c:axPos val="l"/>
        <c:title>
          <c:tx>
            <c:rich>
              <a:bodyPr vert="horz" rot="0" anchor="ctr"/>
              <a:lstStyle/>
              <a:p>
                <a:pPr algn="ctr">
                  <a:defRPr/>
                </a:pPr>
                <a:r>
                  <a:rPr lang="en-US" cap="none" sz="900" b="1" i="0" u="none" baseline="0">
                    <a:solidFill>
                      <a:srgbClr val="000000"/>
                    </a:solidFill>
                  </a:rPr>
                  <a:t>a, m/s/s</a:t>
                </a:r>
              </a:p>
            </c:rich>
          </c:tx>
          <c:layout>
            <c:manualLayout>
              <c:xMode val="factor"/>
              <c:yMode val="factor"/>
              <c:x val="0.0345"/>
              <c:y val="0.159"/>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962161"/>
        <c:crosses val="autoZero"/>
        <c:crossBetween val="midCat"/>
        <c:dispUnits/>
      </c:valAx>
      <c:spPr>
        <a:solidFill>
          <a:srgbClr val="F2F2F2"/>
        </a:solidFill>
        <a:ln w="12700">
          <a:solidFill>
            <a:srgbClr val="808080"/>
          </a:solidFill>
        </a:ln>
      </c:spPr>
    </c:plotArea>
    <c:plotVisOnly val="1"/>
    <c:dispBlanksAs val="gap"/>
    <c:showDLblsOverMax val="0"/>
  </c:chart>
  <c:spPr>
    <a:solidFill>
      <a:srgbClr val="CCCCFF"/>
    </a:solidFill>
    <a:ln w="3175">
      <a:solidFill>
        <a:srgbClr val="000000"/>
      </a:solidFill>
    </a:ln>
  </c:spPr>
  <c:txPr>
    <a:bodyPr vert="horz" rot="0"/>
    <a:lstStyle/>
    <a:p>
      <a:pPr>
        <a:defRPr lang="en-US" cap="none" sz="9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1405"/>
          <c:w val="0.965"/>
          <c:h val="0.7645"/>
        </c:manualLayout>
      </c:layout>
      <c:scatterChart>
        <c:scatterStyle val="lineMarker"/>
        <c:varyColors val="0"/>
        <c:ser>
          <c:idx val="0"/>
          <c:order val="0"/>
          <c:tx>
            <c:strRef>
              <c:f>'Cx'!$B$1</c:f>
              <c:strCache>
                <c:ptCount val="1"/>
                <c:pt idx="0">
                  <c:v>Cx - Rocket  (С неработающим мотором / Unpowered)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'Cx'!$A$2:$A$301</c:f>
              <c:numCache/>
            </c:numRef>
          </c:xVal>
          <c:yVal>
            <c:numRef>
              <c:f>'Cx'!$B$2:$B$301</c:f>
              <c:numCache/>
            </c:numRef>
          </c:yVal>
          <c:smooth val="0"/>
        </c:ser>
        <c:ser>
          <c:idx val="1"/>
          <c:order val="1"/>
          <c:tx>
            <c:strRef>
              <c:f>'Cx'!$C$1</c:f>
              <c:strCache>
                <c:ptCount val="1"/>
                <c:pt idx="0">
                  <c:v>Cx - Rocket (С работающим мотором / Powered)</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'Cx'!$A$2:$A$301</c:f>
              <c:numCache/>
            </c:numRef>
          </c:xVal>
          <c:yVal>
            <c:numRef>
              <c:f>'Cx'!$C$2:$C$301</c:f>
              <c:numCache/>
            </c:numRef>
          </c:yVal>
          <c:smooth val="0"/>
        </c:ser>
        <c:axId val="57193227"/>
        <c:axId val="44976996"/>
      </c:scatterChart>
      <c:valAx>
        <c:axId val="57193227"/>
        <c:scaling>
          <c:orientation val="minMax"/>
        </c:scaling>
        <c:axPos val="b"/>
        <c:title>
          <c:tx>
            <c:rich>
              <a:bodyPr vert="horz" rot="0" anchor="ctr"/>
              <a:lstStyle/>
              <a:p>
                <a:pPr algn="ctr">
                  <a:defRPr/>
                </a:pPr>
                <a:r>
                  <a:rPr lang="en-US" cap="none" sz="1000" b="1" i="0" u="none" baseline="0">
                    <a:solidFill>
                      <a:srgbClr val="000000"/>
                    </a:solidFill>
                  </a:rPr>
                  <a:t>Mach</a:t>
                </a:r>
              </a:p>
            </c:rich>
          </c:tx>
          <c:layout>
            <c:manualLayout>
              <c:xMode val="factor"/>
              <c:yMode val="factor"/>
              <c:x val="-0.01775"/>
              <c:y val="0.00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976996"/>
        <c:crosses val="autoZero"/>
        <c:crossBetween val="midCat"/>
        <c:dispUnits/>
      </c:valAx>
      <c:valAx>
        <c:axId val="449769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93227"/>
        <c:crosses val="autoZero"/>
        <c:crossBetween val="midCat"/>
        <c:dispUnits/>
      </c:valAx>
      <c:spPr>
        <a:solidFill>
          <a:srgbClr val="F2F2F2"/>
        </a:solidFill>
        <a:ln w="3175">
          <a:noFill/>
        </a:ln>
      </c:spPr>
    </c:plotArea>
    <c:legend>
      <c:legendPos val="r"/>
      <c:layout>
        <c:manualLayout>
          <c:xMode val="edge"/>
          <c:yMode val="edge"/>
          <c:x val="0.17525"/>
          <c:y val="0"/>
          <c:w val="0.63625"/>
          <c:h val="0.15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 </a:t>
            </a:r>
            <a:r>
              <a:rPr lang="en-US" cap="none" sz="1200" b="1" i="0" u="none" baseline="30000">
                <a:solidFill>
                  <a:srgbClr val="000000"/>
                </a:solidFill>
                <a:latin typeface="Calibri"/>
                <a:ea typeface="Calibri"/>
                <a:cs typeface="Calibri"/>
              </a:rPr>
              <a:t>o</a:t>
            </a:r>
            <a:r>
              <a:rPr lang="en-US" cap="none" sz="1200" b="1" i="0" u="none" baseline="0">
                <a:solidFill>
                  <a:srgbClr val="000000"/>
                </a:solidFill>
                <a:latin typeface="Calibri"/>
                <a:ea typeface="Calibri"/>
                <a:cs typeface="Calibri"/>
              </a:rPr>
              <a:t>K</a:t>
            </a:r>
          </a:p>
        </c:rich>
      </c:tx>
      <c:layout>
        <c:manualLayout>
          <c:xMode val="factor"/>
          <c:yMode val="factor"/>
          <c:x val="-0.008"/>
          <c:y val="0"/>
        </c:manualLayout>
      </c:layout>
      <c:spPr>
        <a:noFill/>
        <a:ln>
          <a:noFill/>
        </a:ln>
      </c:spPr>
    </c:title>
    <c:plotArea>
      <c:layout>
        <c:manualLayout>
          <c:xMode val="edge"/>
          <c:yMode val="edge"/>
          <c:x val="0.06125"/>
          <c:y val="0.2"/>
          <c:w val="0.825"/>
          <c:h val="0.7715"/>
        </c:manualLayout>
      </c:layout>
      <c:scatterChart>
        <c:scatterStyle val="smoothMarker"/>
        <c:varyColors val="0"/>
        <c:ser>
          <c:idx val="0"/>
          <c:order val="0"/>
          <c:tx>
            <c:strRef>
              <c:f>control!$B$1</c:f>
              <c:strCache>
                <c:ptCount val="1"/>
                <c:pt idx="0">
                  <c:v>Tflow</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control!$A$2:$A$208</c:f>
              <c:numCache/>
            </c:numRef>
          </c:xVal>
          <c:yVal>
            <c:numRef>
              <c:f>control!$B$2:$B$208</c:f>
              <c:numCache/>
            </c:numRef>
          </c:yVal>
          <c:smooth val="1"/>
        </c:ser>
        <c:axId val="2139781"/>
        <c:axId val="19258030"/>
      </c:scatterChart>
      <c:valAx>
        <c:axId val="21397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H </a:t>
                </a:r>
                <a:r>
                  <a:rPr lang="en-US" cap="none" sz="1000" b="1" i="0" u="none" baseline="0">
                    <a:solidFill>
                      <a:srgbClr val="000000"/>
                    </a:solidFill>
                    <a:latin typeface="Calibri"/>
                    <a:ea typeface="Calibri"/>
                    <a:cs typeface="Calibri"/>
                  </a:rPr>
                  <a:t>м</a:t>
                </a:r>
              </a:p>
            </c:rich>
          </c:tx>
          <c:layout>
            <c:manualLayout>
              <c:xMode val="factor"/>
              <c:yMode val="factor"/>
              <c:x val="0.0555"/>
              <c:y val="0.165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9258030"/>
        <c:crosses val="autoZero"/>
        <c:crossBetween val="midCat"/>
        <c:dispUnits/>
      </c:valAx>
      <c:valAx>
        <c:axId val="19258030"/>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13978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  Па</a:t>
            </a:r>
          </a:p>
        </c:rich>
      </c:tx>
      <c:layout>
        <c:manualLayout>
          <c:xMode val="factor"/>
          <c:yMode val="factor"/>
          <c:x val="0.002"/>
          <c:y val="0"/>
        </c:manualLayout>
      </c:layout>
      <c:spPr>
        <a:noFill/>
        <a:ln>
          <a:noFill/>
        </a:ln>
      </c:spPr>
    </c:title>
    <c:plotArea>
      <c:layout>
        <c:manualLayout>
          <c:xMode val="edge"/>
          <c:yMode val="edge"/>
          <c:x val="0.022"/>
          <c:y val="0.13725"/>
          <c:w val="0.8775"/>
          <c:h val="0.8505"/>
        </c:manualLayout>
      </c:layout>
      <c:scatterChart>
        <c:scatterStyle val="smoothMarker"/>
        <c:varyColors val="0"/>
        <c:ser>
          <c:idx val="0"/>
          <c:order val="0"/>
          <c:tx>
            <c:strRef>
              <c:f>control!$E$1</c:f>
              <c:strCache>
                <c:ptCount val="1"/>
                <c:pt idx="0">
                  <c:v>Ph</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control!$D$2:$D$208</c:f>
              <c:numCache/>
            </c:numRef>
          </c:xVal>
          <c:yVal>
            <c:numRef>
              <c:f>control!$E$2:$E$208</c:f>
              <c:numCache/>
            </c:numRef>
          </c:yVal>
          <c:smooth val="1"/>
        </c:ser>
        <c:axId val="39104543"/>
        <c:axId val="16396568"/>
      </c:scatterChart>
      <c:valAx>
        <c:axId val="391045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H </a:t>
                </a:r>
                <a:r>
                  <a:rPr lang="en-US" cap="none" sz="1000" b="1" i="0" u="none" baseline="0">
                    <a:solidFill>
                      <a:srgbClr val="000000"/>
                    </a:solidFill>
                    <a:latin typeface="Calibri"/>
                    <a:ea typeface="Calibri"/>
                    <a:cs typeface="Calibri"/>
                  </a:rPr>
                  <a:t>м</a:t>
                </a:r>
              </a:p>
            </c:rich>
          </c:tx>
          <c:layout>
            <c:manualLayout>
              <c:xMode val="factor"/>
              <c:yMode val="factor"/>
              <c:x val="0.058"/>
              <c:y val="0.15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396568"/>
        <c:crosses val="autoZero"/>
        <c:crossBetween val="midCat"/>
        <c:dispUnits/>
      </c:valAx>
      <c:valAx>
        <c:axId val="16396568"/>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910454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r</a:t>
            </a:r>
            <a:r>
              <a:rPr lang="en-US" cap="none" sz="1200" b="1" i="0" u="none" baseline="0">
                <a:solidFill>
                  <a:srgbClr val="000000"/>
                </a:solidFill>
                <a:latin typeface="Calibri"/>
                <a:ea typeface="Calibri"/>
                <a:cs typeface="Calibri"/>
              </a:rPr>
              <a:t> кг/м</a:t>
            </a:r>
            <a:r>
              <a:rPr lang="en-US" cap="none" sz="1200" b="1" i="0" u="none" baseline="30000">
                <a:solidFill>
                  <a:srgbClr val="000000"/>
                </a:solidFill>
                <a:latin typeface="Calibri"/>
                <a:ea typeface="Calibri"/>
                <a:cs typeface="Calibri"/>
              </a:rPr>
              <a:t>3</a:t>
            </a:r>
          </a:p>
        </c:rich>
      </c:tx>
      <c:layout>
        <c:manualLayout>
          <c:xMode val="factor"/>
          <c:yMode val="factor"/>
          <c:x val="-0.01"/>
          <c:y val="0"/>
        </c:manualLayout>
      </c:layout>
      <c:spPr>
        <a:noFill/>
        <a:ln>
          <a:noFill/>
        </a:ln>
      </c:spPr>
    </c:title>
    <c:plotArea>
      <c:layout>
        <c:manualLayout>
          <c:xMode val="edge"/>
          <c:yMode val="edge"/>
          <c:x val="0.066"/>
          <c:y val="0.145"/>
          <c:w val="0.81825"/>
          <c:h val="0.81825"/>
        </c:manualLayout>
      </c:layout>
      <c:scatterChart>
        <c:scatterStyle val="smoothMarker"/>
        <c:varyColors val="0"/>
        <c:ser>
          <c:idx val="0"/>
          <c:order val="0"/>
          <c:tx>
            <c:strRef>
              <c:f>control!$H$1</c:f>
              <c:strCache>
                <c:ptCount val="1"/>
                <c:pt idx="0">
                  <c:v>ro</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control!$G$2:$G$208</c:f>
              <c:numCache/>
            </c:numRef>
          </c:xVal>
          <c:yVal>
            <c:numRef>
              <c:f>control!$H$2:$H$208</c:f>
              <c:numCache/>
            </c:numRef>
          </c:yVal>
          <c:smooth val="1"/>
        </c:ser>
        <c:axId val="13351385"/>
        <c:axId val="53053602"/>
      </c:scatterChart>
      <c:valAx>
        <c:axId val="1335138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H </a:t>
                </a:r>
                <a:r>
                  <a:rPr lang="en-US" cap="none" sz="1000" b="1" i="0" u="none" baseline="0">
                    <a:solidFill>
                      <a:srgbClr val="000000"/>
                    </a:solidFill>
                    <a:latin typeface="Calibri"/>
                    <a:ea typeface="Calibri"/>
                    <a:cs typeface="Calibri"/>
                  </a:rPr>
                  <a:t>м</a:t>
                </a:r>
              </a:p>
            </c:rich>
          </c:tx>
          <c:layout>
            <c:manualLayout>
              <c:xMode val="factor"/>
              <c:yMode val="factor"/>
              <c:x val="0.04725"/>
              <c:y val="0.178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3053602"/>
        <c:crosses val="autoZero"/>
        <c:crossBetween val="midCat"/>
        <c:dispUnits/>
      </c:valAx>
      <c:valAx>
        <c:axId val="530536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335138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8</xdr:row>
      <xdr:rowOff>152400</xdr:rowOff>
    </xdr:from>
    <xdr:to>
      <xdr:col>11</xdr:col>
      <xdr:colOff>19050</xdr:colOff>
      <xdr:row>33</xdr:row>
      <xdr:rowOff>38100</xdr:rowOff>
    </xdr:to>
    <xdr:graphicFrame>
      <xdr:nvGraphicFramePr>
        <xdr:cNvPr id="1" name="Диаграмма 1"/>
        <xdr:cNvGraphicFramePr/>
      </xdr:nvGraphicFramePr>
      <xdr:xfrm>
        <a:off x="1514475" y="1571625"/>
        <a:ext cx="4295775" cy="3933825"/>
      </xdr:xfrm>
      <a:graphic>
        <a:graphicData uri="http://schemas.openxmlformats.org/drawingml/2006/chart">
          <c:chart xmlns:c="http://schemas.openxmlformats.org/drawingml/2006/chart" r:id="rId1"/>
        </a:graphicData>
      </a:graphic>
    </xdr:graphicFrame>
    <xdr:clientData/>
  </xdr:twoCellAnchor>
  <xdr:twoCellAnchor>
    <xdr:from>
      <xdr:col>12</xdr:col>
      <xdr:colOff>38100</xdr:colOff>
      <xdr:row>48</xdr:row>
      <xdr:rowOff>57150</xdr:rowOff>
    </xdr:from>
    <xdr:to>
      <xdr:col>16</xdr:col>
      <xdr:colOff>771525</xdr:colOff>
      <xdr:row>69</xdr:row>
      <xdr:rowOff>66675</xdr:rowOff>
    </xdr:to>
    <xdr:graphicFrame>
      <xdr:nvGraphicFramePr>
        <xdr:cNvPr id="2" name="Диаграмма 1"/>
        <xdr:cNvGraphicFramePr/>
      </xdr:nvGraphicFramePr>
      <xdr:xfrm>
        <a:off x="5876925" y="7953375"/>
        <a:ext cx="4124325" cy="3409950"/>
      </xdr:xfrm>
      <a:graphic>
        <a:graphicData uri="http://schemas.openxmlformats.org/drawingml/2006/chart">
          <c:chart xmlns:c="http://schemas.openxmlformats.org/drawingml/2006/chart" r:id="rId2"/>
        </a:graphicData>
      </a:graphic>
    </xdr:graphicFrame>
    <xdr:clientData/>
  </xdr:twoCellAnchor>
  <xdr:twoCellAnchor>
    <xdr:from>
      <xdr:col>18</xdr:col>
      <xdr:colOff>66675</xdr:colOff>
      <xdr:row>0</xdr:row>
      <xdr:rowOff>66675</xdr:rowOff>
    </xdr:from>
    <xdr:to>
      <xdr:col>27</xdr:col>
      <xdr:colOff>161925</xdr:colOff>
      <xdr:row>34</xdr:row>
      <xdr:rowOff>114300</xdr:rowOff>
    </xdr:to>
    <xdr:graphicFrame>
      <xdr:nvGraphicFramePr>
        <xdr:cNvPr id="3" name="Chart 1"/>
        <xdr:cNvGraphicFramePr/>
      </xdr:nvGraphicFramePr>
      <xdr:xfrm>
        <a:off x="10144125" y="66675"/>
        <a:ext cx="4800600" cy="5676900"/>
      </xdr:xfrm>
      <a:graphic>
        <a:graphicData uri="http://schemas.openxmlformats.org/drawingml/2006/chart">
          <c:chart xmlns:c="http://schemas.openxmlformats.org/drawingml/2006/chart" r:id="rId3"/>
        </a:graphicData>
      </a:graphic>
    </xdr:graphicFrame>
    <xdr:clientData/>
  </xdr:twoCellAnchor>
  <xdr:twoCellAnchor>
    <xdr:from>
      <xdr:col>18</xdr:col>
      <xdr:colOff>66675</xdr:colOff>
      <xdr:row>35</xdr:row>
      <xdr:rowOff>19050</xdr:rowOff>
    </xdr:from>
    <xdr:to>
      <xdr:col>27</xdr:col>
      <xdr:colOff>171450</xdr:colOff>
      <xdr:row>52</xdr:row>
      <xdr:rowOff>152400</xdr:rowOff>
    </xdr:to>
    <xdr:graphicFrame>
      <xdr:nvGraphicFramePr>
        <xdr:cNvPr id="4" name="Chart 2"/>
        <xdr:cNvGraphicFramePr/>
      </xdr:nvGraphicFramePr>
      <xdr:xfrm>
        <a:off x="10144125" y="5810250"/>
        <a:ext cx="4810125" cy="2886075"/>
      </xdr:xfrm>
      <a:graphic>
        <a:graphicData uri="http://schemas.openxmlformats.org/drawingml/2006/chart">
          <c:chart xmlns:c="http://schemas.openxmlformats.org/drawingml/2006/chart" r:id="rId4"/>
        </a:graphicData>
      </a:graphic>
    </xdr:graphicFrame>
    <xdr:clientData/>
  </xdr:twoCellAnchor>
  <xdr:twoCellAnchor>
    <xdr:from>
      <xdr:col>18</xdr:col>
      <xdr:colOff>66675</xdr:colOff>
      <xdr:row>53</xdr:row>
      <xdr:rowOff>38100</xdr:rowOff>
    </xdr:from>
    <xdr:to>
      <xdr:col>27</xdr:col>
      <xdr:colOff>171450</xdr:colOff>
      <xdr:row>70</xdr:row>
      <xdr:rowOff>9525</xdr:rowOff>
    </xdr:to>
    <xdr:graphicFrame>
      <xdr:nvGraphicFramePr>
        <xdr:cNvPr id="5" name="Chart 3"/>
        <xdr:cNvGraphicFramePr/>
      </xdr:nvGraphicFramePr>
      <xdr:xfrm>
        <a:off x="10144125" y="8743950"/>
        <a:ext cx="4810125" cy="2724150"/>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xdr:row>
      <xdr:rowOff>114300</xdr:rowOff>
    </xdr:from>
    <xdr:to>
      <xdr:col>10</xdr:col>
      <xdr:colOff>800100</xdr:colOff>
      <xdr:row>27</xdr:row>
      <xdr:rowOff>85725</xdr:rowOff>
    </xdr:to>
    <xdr:graphicFrame>
      <xdr:nvGraphicFramePr>
        <xdr:cNvPr id="1" name="Диаграмма 1"/>
        <xdr:cNvGraphicFramePr/>
      </xdr:nvGraphicFramePr>
      <xdr:xfrm>
        <a:off x="2762250" y="1133475"/>
        <a:ext cx="5848350" cy="3400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85725</xdr:rowOff>
    </xdr:from>
    <xdr:to>
      <xdr:col>18</xdr:col>
      <xdr:colOff>0</xdr:colOff>
      <xdr:row>17</xdr:row>
      <xdr:rowOff>76200</xdr:rowOff>
    </xdr:to>
    <xdr:graphicFrame>
      <xdr:nvGraphicFramePr>
        <xdr:cNvPr id="1" name="Диаграмма 2"/>
        <xdr:cNvGraphicFramePr/>
      </xdr:nvGraphicFramePr>
      <xdr:xfrm>
        <a:off x="2981325" y="85725"/>
        <a:ext cx="4876800" cy="241935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18</xdr:row>
      <xdr:rowOff>76200</xdr:rowOff>
    </xdr:from>
    <xdr:to>
      <xdr:col>18</xdr:col>
      <xdr:colOff>0</xdr:colOff>
      <xdr:row>35</xdr:row>
      <xdr:rowOff>47625</xdr:rowOff>
    </xdr:to>
    <xdr:graphicFrame>
      <xdr:nvGraphicFramePr>
        <xdr:cNvPr id="2" name="Диаграмма 3"/>
        <xdr:cNvGraphicFramePr/>
      </xdr:nvGraphicFramePr>
      <xdr:xfrm>
        <a:off x="2981325" y="2647950"/>
        <a:ext cx="4876800" cy="240030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36</xdr:row>
      <xdr:rowOff>76200</xdr:rowOff>
    </xdr:from>
    <xdr:to>
      <xdr:col>18</xdr:col>
      <xdr:colOff>0</xdr:colOff>
      <xdr:row>53</xdr:row>
      <xdr:rowOff>76200</xdr:rowOff>
    </xdr:to>
    <xdr:graphicFrame>
      <xdr:nvGraphicFramePr>
        <xdr:cNvPr id="3" name="Chart 13"/>
        <xdr:cNvGraphicFramePr/>
      </xdr:nvGraphicFramePr>
      <xdr:xfrm>
        <a:off x="2981325" y="5219700"/>
        <a:ext cx="4876800" cy="24288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ocki-ars.rocketworkshop.net/" TargetMode="External" /><Relationship Id="rId2" Type="http://schemas.openxmlformats.org/officeDocument/2006/relationships/hyperlink" Target="http://kia-soft.narod.ru/"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49"/>
  <sheetViews>
    <sheetView showGridLines="0" zoomScalePageLayoutView="0" workbookViewId="0" topLeftCell="A1">
      <selection activeCell="Q13" sqref="Q13"/>
    </sheetView>
  </sheetViews>
  <sheetFormatPr defaultColWidth="9.140625" defaultRowHeight="11.25" customHeight="1"/>
  <cols>
    <col min="1" max="7" width="9.140625" style="45" customWidth="1"/>
    <col min="8" max="8" width="6.8515625" style="45" customWidth="1"/>
    <col min="9" max="13" width="9.140625" style="45" customWidth="1"/>
    <col min="14" max="14" width="10.421875" style="45" customWidth="1"/>
    <col min="15" max="16384" width="9.140625" style="45" customWidth="1"/>
  </cols>
  <sheetData>
    <row r="1" ht="15.75" customHeight="1">
      <c r="A1" s="44" t="s">
        <v>87</v>
      </c>
    </row>
    <row r="2" spans="3:14" ht="44.25">
      <c r="C2" s="69"/>
      <c r="D2" s="69" t="s">
        <v>80</v>
      </c>
      <c r="E2" s="69"/>
      <c r="F2" s="69"/>
      <c r="G2" s="69"/>
      <c r="H2" s="68" t="s">
        <v>81</v>
      </c>
      <c r="I2" s="69"/>
      <c r="J2" s="69"/>
      <c r="L2" s="69" t="s">
        <v>80</v>
      </c>
      <c r="M2" s="69"/>
      <c r="N2" s="69"/>
    </row>
    <row r="3" spans="11:14" ht="11.25" customHeight="1">
      <c r="K3" s="70" t="s">
        <v>82</v>
      </c>
      <c r="L3" s="177" t="s">
        <v>84</v>
      </c>
      <c r="M3" s="177"/>
      <c r="N3" s="71" t="s">
        <v>83</v>
      </c>
    </row>
    <row r="4" spans="2:14" s="50" customFormat="1" ht="31.5">
      <c r="B4" s="178" t="s">
        <v>71</v>
      </c>
      <c r="C4" s="178"/>
      <c r="D4" s="178"/>
      <c r="E4" s="178"/>
      <c r="F4" s="178"/>
      <c r="G4" s="178"/>
      <c r="I4" s="178" t="s">
        <v>72</v>
      </c>
      <c r="J4" s="178"/>
      <c r="K4" s="178"/>
      <c r="L4" s="178"/>
      <c r="M4" s="178"/>
      <c r="N4" s="178"/>
    </row>
    <row r="5" spans="2:14" s="67" customFormat="1" ht="98.25" customHeight="1">
      <c r="B5" s="179" t="s">
        <v>78</v>
      </c>
      <c r="C5" s="179"/>
      <c r="D5" s="179"/>
      <c r="E5" s="179"/>
      <c r="F5" s="179"/>
      <c r="G5" s="179"/>
      <c r="I5" s="179" t="s">
        <v>79</v>
      </c>
      <c r="J5" s="179"/>
      <c r="K5" s="179"/>
      <c r="L5" s="179"/>
      <c r="M5" s="179"/>
      <c r="N5" s="179"/>
    </row>
    <row r="6" spans="2:14" ht="11.25" customHeight="1">
      <c r="B6" s="175" t="s">
        <v>67</v>
      </c>
      <c r="C6" s="175"/>
      <c r="D6" s="175"/>
      <c r="E6" s="175"/>
      <c r="F6" s="175"/>
      <c r="G6" s="175"/>
      <c r="H6" s="176" t="s">
        <v>3</v>
      </c>
      <c r="I6" s="174" t="s">
        <v>76</v>
      </c>
      <c r="J6" s="174"/>
      <c r="K6" s="174"/>
      <c r="L6" s="174"/>
      <c r="M6" s="174"/>
      <c r="N6" s="174"/>
    </row>
    <row r="7" spans="2:14" ht="11.25" customHeight="1">
      <c r="B7" s="175"/>
      <c r="C7" s="175"/>
      <c r="D7" s="175"/>
      <c r="E7" s="175"/>
      <c r="F7" s="175"/>
      <c r="G7" s="175"/>
      <c r="H7" s="176"/>
      <c r="I7" s="174"/>
      <c r="J7" s="174"/>
      <c r="K7" s="174"/>
      <c r="L7" s="174"/>
      <c r="M7" s="174"/>
      <c r="N7" s="174"/>
    </row>
    <row r="8" spans="2:14" ht="11.25" customHeight="1">
      <c r="B8" s="175"/>
      <c r="C8" s="175"/>
      <c r="D8" s="175"/>
      <c r="E8" s="175"/>
      <c r="F8" s="175"/>
      <c r="G8" s="175"/>
      <c r="H8" s="176"/>
      <c r="I8" s="174"/>
      <c r="J8" s="174"/>
      <c r="K8" s="174"/>
      <c r="L8" s="174"/>
      <c r="M8" s="174"/>
      <c r="N8" s="174"/>
    </row>
    <row r="9" spans="2:14" ht="11.25" customHeight="1">
      <c r="B9" s="175"/>
      <c r="C9" s="175"/>
      <c r="D9" s="175"/>
      <c r="E9" s="175"/>
      <c r="F9" s="175"/>
      <c r="G9" s="175"/>
      <c r="H9" s="176"/>
      <c r="I9" s="174"/>
      <c r="J9" s="174"/>
      <c r="K9" s="174"/>
      <c r="L9" s="174"/>
      <c r="M9" s="174"/>
      <c r="N9" s="174"/>
    </row>
    <row r="10" spans="2:14" ht="11.25" customHeight="1">
      <c r="B10" s="175"/>
      <c r="C10" s="175"/>
      <c r="D10" s="175"/>
      <c r="E10" s="175"/>
      <c r="F10" s="175"/>
      <c r="G10" s="175"/>
      <c r="H10" s="176"/>
      <c r="I10" s="174"/>
      <c r="J10" s="174"/>
      <c r="K10" s="174"/>
      <c r="L10" s="174"/>
      <c r="M10" s="174"/>
      <c r="N10" s="174"/>
    </row>
    <row r="11" spans="2:14" ht="11.25" customHeight="1">
      <c r="B11" s="175"/>
      <c r="C11" s="175"/>
      <c r="D11" s="175"/>
      <c r="E11" s="175"/>
      <c r="F11" s="175"/>
      <c r="G11" s="175"/>
      <c r="H11" s="176"/>
      <c r="I11" s="174"/>
      <c r="J11" s="174"/>
      <c r="K11" s="174"/>
      <c r="L11" s="174"/>
      <c r="M11" s="174"/>
      <c r="N11" s="174"/>
    </row>
    <row r="12" spans="2:14" ht="11.25" customHeight="1">
      <c r="B12" s="175"/>
      <c r="C12" s="175"/>
      <c r="D12" s="175"/>
      <c r="E12" s="175"/>
      <c r="F12" s="175"/>
      <c r="G12" s="175"/>
      <c r="H12" s="176"/>
      <c r="I12" s="174"/>
      <c r="J12" s="174"/>
      <c r="K12" s="174"/>
      <c r="L12" s="174"/>
      <c r="M12" s="174"/>
      <c r="N12" s="174"/>
    </row>
    <row r="13" spans="2:14" ht="11.25" customHeight="1">
      <c r="B13" s="175"/>
      <c r="C13" s="175"/>
      <c r="D13" s="175"/>
      <c r="E13" s="175"/>
      <c r="F13" s="175"/>
      <c r="G13" s="175"/>
      <c r="H13" s="176"/>
      <c r="I13" s="174"/>
      <c r="J13" s="174"/>
      <c r="K13" s="174"/>
      <c r="L13" s="174"/>
      <c r="M13" s="174"/>
      <c r="N13" s="174"/>
    </row>
    <row r="14" spans="2:14" ht="11.25" customHeight="1">
      <c r="B14" s="175"/>
      <c r="C14" s="175"/>
      <c r="D14" s="175"/>
      <c r="E14" s="175"/>
      <c r="F14" s="175"/>
      <c r="G14" s="175"/>
      <c r="H14" s="176"/>
      <c r="I14" s="174"/>
      <c r="J14" s="174"/>
      <c r="K14" s="174"/>
      <c r="L14" s="174"/>
      <c r="M14" s="174"/>
      <c r="N14" s="174"/>
    </row>
    <row r="15" spans="2:14" ht="36.75" customHeight="1">
      <c r="B15" s="175"/>
      <c r="C15" s="175"/>
      <c r="D15" s="175"/>
      <c r="E15" s="175"/>
      <c r="F15" s="175"/>
      <c r="G15" s="175"/>
      <c r="H15" s="176"/>
      <c r="I15" s="174"/>
      <c r="J15" s="174"/>
      <c r="K15" s="174"/>
      <c r="L15" s="174"/>
      <c r="M15" s="174"/>
      <c r="N15" s="174"/>
    </row>
    <row r="16" spans="2:14" ht="11.25" customHeight="1">
      <c r="B16" s="175" t="s">
        <v>68</v>
      </c>
      <c r="C16" s="175"/>
      <c r="D16" s="175"/>
      <c r="E16" s="175"/>
      <c r="F16" s="175"/>
      <c r="G16" s="175"/>
      <c r="H16" s="176"/>
      <c r="I16" s="174" t="s">
        <v>75</v>
      </c>
      <c r="J16" s="174"/>
      <c r="K16" s="174"/>
      <c r="L16" s="174"/>
      <c r="M16" s="174"/>
      <c r="N16" s="174"/>
    </row>
    <row r="17" spans="2:14" ht="11.25" customHeight="1">
      <c r="B17" s="175"/>
      <c r="C17" s="175"/>
      <c r="D17" s="175"/>
      <c r="E17" s="175"/>
      <c r="F17" s="175"/>
      <c r="G17" s="175"/>
      <c r="H17" s="176"/>
      <c r="I17" s="174"/>
      <c r="J17" s="174"/>
      <c r="K17" s="174"/>
      <c r="L17" s="174"/>
      <c r="M17" s="174"/>
      <c r="N17" s="174"/>
    </row>
    <row r="18" spans="2:14" ht="11.25" customHeight="1">
      <c r="B18" s="175"/>
      <c r="C18" s="175"/>
      <c r="D18" s="175"/>
      <c r="E18" s="175"/>
      <c r="F18" s="175"/>
      <c r="G18" s="175"/>
      <c r="H18" s="176"/>
      <c r="I18" s="174"/>
      <c r="J18" s="174"/>
      <c r="K18" s="174"/>
      <c r="L18" s="174"/>
      <c r="M18" s="174"/>
      <c r="N18" s="174"/>
    </row>
    <row r="19" spans="2:14" ht="11.25" customHeight="1">
      <c r="B19" s="175"/>
      <c r="C19" s="175"/>
      <c r="D19" s="175"/>
      <c r="E19" s="175"/>
      <c r="F19" s="175"/>
      <c r="G19" s="175"/>
      <c r="H19" s="176"/>
      <c r="I19" s="174"/>
      <c r="J19" s="174"/>
      <c r="K19" s="174"/>
      <c r="L19" s="174"/>
      <c r="M19" s="174"/>
      <c r="N19" s="174"/>
    </row>
    <row r="20" spans="2:14" ht="11.25" customHeight="1">
      <c r="B20" s="175"/>
      <c r="C20" s="175"/>
      <c r="D20" s="175"/>
      <c r="E20" s="175"/>
      <c r="F20" s="175"/>
      <c r="G20" s="175"/>
      <c r="H20" s="176"/>
      <c r="I20" s="174"/>
      <c r="J20" s="174"/>
      <c r="K20" s="174"/>
      <c r="L20" s="174"/>
      <c r="M20" s="174"/>
      <c r="N20" s="174"/>
    </row>
    <row r="21" spans="2:14" ht="11.25" customHeight="1">
      <c r="B21" s="175"/>
      <c r="C21" s="175"/>
      <c r="D21" s="175"/>
      <c r="E21" s="175"/>
      <c r="F21" s="175"/>
      <c r="G21" s="175"/>
      <c r="H21" s="176"/>
      <c r="I21" s="174"/>
      <c r="J21" s="174"/>
      <c r="K21" s="174"/>
      <c r="L21" s="174"/>
      <c r="M21" s="174"/>
      <c r="N21" s="174"/>
    </row>
    <row r="22" spans="2:14" ht="70.5" customHeight="1">
      <c r="B22" s="175"/>
      <c r="C22" s="175"/>
      <c r="D22" s="175"/>
      <c r="E22" s="175"/>
      <c r="F22" s="175"/>
      <c r="G22" s="175"/>
      <c r="H22" s="176"/>
      <c r="I22" s="174"/>
      <c r="J22" s="174"/>
      <c r="K22" s="174"/>
      <c r="L22" s="174"/>
      <c r="M22" s="174"/>
      <c r="N22" s="174"/>
    </row>
    <row r="23" spans="2:14" ht="11.25" customHeight="1">
      <c r="B23" s="175" t="s">
        <v>73</v>
      </c>
      <c r="C23" s="175"/>
      <c r="D23" s="175"/>
      <c r="E23" s="175"/>
      <c r="F23" s="175"/>
      <c r="G23" s="175"/>
      <c r="H23" s="176"/>
      <c r="I23" s="174" t="s">
        <v>74</v>
      </c>
      <c r="J23" s="174"/>
      <c r="K23" s="174"/>
      <c r="L23" s="174"/>
      <c r="M23" s="174"/>
      <c r="N23" s="174"/>
    </row>
    <row r="24" spans="2:14" ht="11.25" customHeight="1">
      <c r="B24" s="175"/>
      <c r="C24" s="175"/>
      <c r="D24" s="175"/>
      <c r="E24" s="175"/>
      <c r="F24" s="175"/>
      <c r="G24" s="175"/>
      <c r="H24" s="176"/>
      <c r="I24" s="174"/>
      <c r="J24" s="174"/>
      <c r="K24" s="174"/>
      <c r="L24" s="174"/>
      <c r="M24" s="174"/>
      <c r="N24" s="174"/>
    </row>
    <row r="25" spans="2:14" ht="11.25" customHeight="1">
      <c r="B25" s="175"/>
      <c r="C25" s="175"/>
      <c r="D25" s="175"/>
      <c r="E25" s="175"/>
      <c r="F25" s="175"/>
      <c r="G25" s="175"/>
      <c r="H25" s="176"/>
      <c r="I25" s="174"/>
      <c r="J25" s="174"/>
      <c r="K25" s="174"/>
      <c r="L25" s="174"/>
      <c r="M25" s="174"/>
      <c r="N25" s="174"/>
    </row>
    <row r="26" spans="2:14" ht="11.25" customHeight="1">
      <c r="B26" s="175"/>
      <c r="C26" s="175"/>
      <c r="D26" s="175"/>
      <c r="E26" s="175"/>
      <c r="F26" s="175"/>
      <c r="G26" s="175"/>
      <c r="H26" s="176"/>
      <c r="I26" s="174"/>
      <c r="J26" s="174"/>
      <c r="K26" s="174"/>
      <c r="L26" s="174"/>
      <c r="M26" s="174"/>
      <c r="N26" s="174"/>
    </row>
    <row r="27" spans="2:14" ht="11.25" customHeight="1">
      <c r="B27" s="175"/>
      <c r="C27" s="175"/>
      <c r="D27" s="175"/>
      <c r="E27" s="175"/>
      <c r="F27" s="175"/>
      <c r="G27" s="175"/>
      <c r="H27" s="176"/>
      <c r="I27" s="174"/>
      <c r="J27" s="174"/>
      <c r="K27" s="174"/>
      <c r="L27" s="174"/>
      <c r="M27" s="174"/>
      <c r="N27" s="174"/>
    </row>
    <row r="28" spans="2:14" ht="67.5" customHeight="1">
      <c r="B28" s="175"/>
      <c r="C28" s="175"/>
      <c r="D28" s="175"/>
      <c r="E28" s="175"/>
      <c r="F28" s="175"/>
      <c r="G28" s="175"/>
      <c r="H28" s="176"/>
      <c r="I28" s="174"/>
      <c r="J28" s="174"/>
      <c r="K28" s="174"/>
      <c r="L28" s="174"/>
      <c r="M28" s="174"/>
      <c r="N28" s="174"/>
    </row>
    <row r="29" spans="2:14" ht="67.5" customHeight="1">
      <c r="B29" s="175" t="s">
        <v>39</v>
      </c>
      <c r="C29" s="175"/>
      <c r="D29" s="175"/>
      <c r="E29" s="175"/>
      <c r="F29" s="175"/>
      <c r="G29" s="175"/>
      <c r="H29" s="176"/>
      <c r="I29" s="174" t="s">
        <v>40</v>
      </c>
      <c r="J29" s="174"/>
      <c r="K29" s="174"/>
      <c r="L29" s="174"/>
      <c r="M29" s="174"/>
      <c r="N29" s="174"/>
    </row>
    <row r="30" spans="2:14" ht="51.75" customHeight="1">
      <c r="B30" s="175" t="s">
        <v>69</v>
      </c>
      <c r="C30" s="175"/>
      <c r="D30" s="175"/>
      <c r="E30" s="175"/>
      <c r="F30" s="175"/>
      <c r="G30" s="175"/>
      <c r="H30" s="51" t="s">
        <v>4</v>
      </c>
      <c r="I30" s="174" t="s">
        <v>70</v>
      </c>
      <c r="J30" s="174"/>
      <c r="K30" s="174"/>
      <c r="L30" s="174"/>
      <c r="M30" s="174"/>
      <c r="N30" s="174"/>
    </row>
    <row r="31" spans="2:14" ht="30" customHeight="1">
      <c r="B31" s="175" t="s">
        <v>7</v>
      </c>
      <c r="C31" s="175"/>
      <c r="D31" s="175"/>
      <c r="E31" s="175"/>
      <c r="F31" s="175"/>
      <c r="G31" s="175"/>
      <c r="I31" s="174" t="s">
        <v>77</v>
      </c>
      <c r="J31" s="174"/>
      <c r="K31" s="174"/>
      <c r="L31" s="174"/>
      <c r="M31" s="174"/>
      <c r="N31" s="174"/>
    </row>
    <row r="33" spans="4:11" ht="11.25" customHeight="1">
      <c r="D33" s="46"/>
      <c r="H33" s="47" t="s">
        <v>31</v>
      </c>
      <c r="K33" s="48"/>
    </row>
    <row r="34" ht="11.25" customHeight="1">
      <c r="H34" s="47" t="s">
        <v>30</v>
      </c>
    </row>
    <row r="49" ht="11.25" customHeight="1">
      <c r="H49" s="49" t="s">
        <v>8</v>
      </c>
    </row>
  </sheetData>
  <sheetProtection password="C494" sheet="1"/>
  <mergeCells count="18">
    <mergeCell ref="L3:M3"/>
    <mergeCell ref="B6:G15"/>
    <mergeCell ref="B16:G22"/>
    <mergeCell ref="I6:N15"/>
    <mergeCell ref="I16:N22"/>
    <mergeCell ref="B4:G4"/>
    <mergeCell ref="I4:N4"/>
    <mergeCell ref="B5:G5"/>
    <mergeCell ref="I5:N5"/>
    <mergeCell ref="I23:N28"/>
    <mergeCell ref="I31:N31"/>
    <mergeCell ref="B31:G31"/>
    <mergeCell ref="B23:G28"/>
    <mergeCell ref="B30:G30"/>
    <mergeCell ref="I30:N30"/>
    <mergeCell ref="H6:H29"/>
    <mergeCell ref="B29:G29"/>
    <mergeCell ref="I29:N29"/>
  </mergeCells>
  <hyperlinks>
    <hyperlink ref="H34" r:id="rId1" display="http://Rocki-ARS.rocketworkshop.net"/>
    <hyperlink ref="H33" r:id="rId2" display="http://kia-soft.narod.ru"/>
  </hyperlinks>
  <printOptions/>
  <pageMargins left="0.24" right="0.25" top="1" bottom="1" header="0.5" footer="0.5"/>
  <pageSetup fitToHeight="1" fitToWidth="1" horizontalDpi="600" verticalDpi="600" orientation="portrait" paperSize="9" scale="77" r:id="rId3"/>
  <headerFooter alignWithMargins="0">
    <oddHeader>&amp;L&amp;F&amp;C&amp;A&amp;R&amp;D</oddHeader>
    <oddFooter>&amp;Ckia-soft.narod.ru</oddFooter>
  </headerFooter>
</worksheet>
</file>

<file path=xl/worksheets/sheet2.xml><?xml version="1.0" encoding="utf-8"?>
<worksheet xmlns="http://schemas.openxmlformats.org/spreadsheetml/2006/main" xmlns:r="http://schemas.openxmlformats.org/officeDocument/2006/relationships">
  <sheetPr codeName="Лист1">
    <pageSetUpPr fitToPage="1"/>
  </sheetPr>
  <dimension ref="A1:AJ4106"/>
  <sheetViews>
    <sheetView showGridLines="0" tabSelected="1" zoomScalePageLayoutView="0" workbookViewId="0" topLeftCell="M1">
      <selection activeCell="Q21" sqref="Q21"/>
    </sheetView>
  </sheetViews>
  <sheetFormatPr defaultColWidth="9.140625" defaultRowHeight="12.75" customHeight="1"/>
  <cols>
    <col min="1" max="1" width="4.00390625" style="8" customWidth="1"/>
    <col min="2" max="2" width="6.57421875" style="75" customWidth="1"/>
    <col min="3" max="3" width="10.28125" style="75" customWidth="1"/>
    <col min="4" max="4" width="0.42578125" style="5" customWidth="1"/>
    <col min="5" max="6" width="0.13671875" style="148" customWidth="1"/>
    <col min="7" max="7" width="0.2890625" style="10" customWidth="1"/>
    <col min="8" max="8" width="0.71875" style="9" customWidth="1"/>
    <col min="9" max="9" width="42.140625" style="9" customWidth="1"/>
    <col min="10" max="10" width="10.00390625" style="9" customWidth="1"/>
    <col min="11" max="11" width="12.140625" style="9" customWidth="1"/>
    <col min="12" max="14" width="0.71875" style="9" customWidth="1"/>
    <col min="15" max="15" width="38.140625" style="9" customWidth="1"/>
    <col min="16" max="16" width="11.28125" style="9" customWidth="1"/>
    <col min="17" max="17" width="12.140625" style="9" customWidth="1"/>
    <col min="18" max="18" width="0.5625" style="10" customWidth="1"/>
    <col min="19" max="19" width="12.28125" style="10" customWidth="1"/>
    <col min="20" max="20" width="4.57421875" style="11" customWidth="1"/>
    <col min="21" max="21" width="8.28125" style="11" customWidth="1"/>
    <col min="22" max="22" width="9.140625" style="11" customWidth="1"/>
    <col min="23" max="25" width="6.00390625" style="10" customWidth="1"/>
    <col min="26" max="28" width="9.140625" style="10" customWidth="1"/>
    <col min="29" max="29" width="9.140625" style="1" customWidth="1"/>
    <col min="30" max="30" width="10.421875" style="1" bestFit="1" customWidth="1"/>
    <col min="31" max="31" width="3.8515625" style="1" customWidth="1"/>
    <col min="32" max="32" width="9.140625" style="1" customWidth="1"/>
    <col min="33" max="33" width="10.8515625" style="1" bestFit="1" customWidth="1"/>
    <col min="34" max="34" width="4.00390625" style="1" customWidth="1"/>
    <col min="35" max="35" width="9.140625" style="1" customWidth="1"/>
    <col min="36" max="36" width="10.8515625" style="1" bestFit="1" customWidth="1"/>
    <col min="37" max="16384" width="9.140625" style="9" customWidth="1"/>
  </cols>
  <sheetData>
    <row r="1" spans="1:36" s="6" customFormat="1" ht="15" customHeight="1">
      <c r="A1" s="76"/>
      <c r="B1" s="77"/>
      <c r="C1" s="78"/>
      <c r="D1" s="2"/>
      <c r="E1" s="147"/>
      <c r="F1" s="147"/>
      <c r="G1" s="2"/>
      <c r="H1" s="2"/>
      <c r="I1" s="2"/>
      <c r="J1" s="2"/>
      <c r="K1" s="2"/>
      <c r="L1" s="2"/>
      <c r="M1" s="173" t="s">
        <v>156</v>
      </c>
      <c r="N1" s="155"/>
      <c r="O1" s="2"/>
      <c r="P1" s="2"/>
      <c r="Q1" s="2"/>
      <c r="R1" s="2"/>
      <c r="S1" s="2"/>
      <c r="T1" s="3"/>
      <c r="W1" s="7"/>
      <c r="X1" s="7"/>
      <c r="Y1" s="7"/>
      <c r="AC1" s="40" t="s">
        <v>11</v>
      </c>
      <c r="AD1" s="40" t="s">
        <v>12</v>
      </c>
      <c r="AE1" s="41"/>
      <c r="AF1" s="40" t="s">
        <v>11</v>
      </c>
      <c r="AG1" s="40" t="s">
        <v>13</v>
      </c>
      <c r="AH1" s="41"/>
      <c r="AI1" s="40" t="s">
        <v>11</v>
      </c>
      <c r="AJ1" s="40" t="s">
        <v>14</v>
      </c>
    </row>
    <row r="2" spans="2:36" ht="12.75" customHeight="1">
      <c r="B2" s="184" t="s">
        <v>153</v>
      </c>
      <c r="C2" s="185"/>
      <c r="G2" s="5"/>
      <c r="H2" s="5"/>
      <c r="I2" s="5"/>
      <c r="J2" s="5"/>
      <c r="K2" s="4"/>
      <c r="L2" s="5"/>
      <c r="M2" s="13" t="s">
        <v>5</v>
      </c>
      <c r="N2" s="5"/>
      <c r="O2" s="5"/>
      <c r="P2" s="5"/>
      <c r="Q2" s="4"/>
      <c r="AC2" s="38">
        <v>0</v>
      </c>
      <c r="AD2" s="39">
        <v>700</v>
      </c>
      <c r="AE2" s="39"/>
      <c r="AF2" s="39">
        <v>0</v>
      </c>
      <c r="AG2" s="39">
        <v>228</v>
      </c>
      <c r="AH2" s="39"/>
      <c r="AI2" s="39">
        <v>0</v>
      </c>
      <c r="AJ2" s="39">
        <v>-31.690796031045743</v>
      </c>
    </row>
    <row r="3" spans="2:36" ht="10.5" customHeight="1">
      <c r="B3" s="186" t="s">
        <v>155</v>
      </c>
      <c r="C3" s="187"/>
      <c r="D3" s="74"/>
      <c r="E3" s="149"/>
      <c r="F3" s="149"/>
      <c r="G3" s="8"/>
      <c r="H3" s="122"/>
      <c r="I3" s="123" t="s">
        <v>142</v>
      </c>
      <c r="J3" s="124"/>
      <c r="K3" s="124"/>
      <c r="L3" s="124"/>
      <c r="M3" s="124"/>
      <c r="N3" s="124"/>
      <c r="O3" s="124"/>
      <c r="P3" s="124"/>
      <c r="Q3" s="168" t="s">
        <v>143</v>
      </c>
      <c r="R3" s="169"/>
      <c r="AC3" s="1">
        <v>0.05</v>
      </c>
      <c r="AD3" s="1">
        <v>711.4813906033219</v>
      </c>
      <c r="AF3" s="1">
        <v>0.05</v>
      </c>
      <c r="AG3" s="1">
        <v>231.25562413287395</v>
      </c>
      <c r="AI3" s="1">
        <v>0.05</v>
      </c>
      <c r="AJ3" s="1">
        <v>65.11248265747885</v>
      </c>
    </row>
    <row r="4" spans="2:36" ht="17.25" customHeight="1">
      <c r="B4" s="152" t="s">
        <v>9</v>
      </c>
      <c r="C4" s="58">
        <v>1</v>
      </c>
      <c r="D4" s="73">
        <v>2</v>
      </c>
      <c r="G4" s="13"/>
      <c r="H4" s="21"/>
      <c r="N4" s="121"/>
      <c r="AC4" s="1">
        <v>0.08</v>
      </c>
      <c r="AD4" s="1">
        <v>718.4930694750116</v>
      </c>
      <c r="AF4" s="1">
        <v>0.08</v>
      </c>
      <c r="AG4" s="1">
        <v>236.1896339797757</v>
      </c>
      <c r="AI4" s="1">
        <v>0.08</v>
      </c>
      <c r="AJ4" s="1">
        <v>164.46699489672525</v>
      </c>
    </row>
    <row r="5" spans="2:36" ht="4.5" customHeight="1">
      <c r="B5" s="153"/>
      <c r="C5" s="154"/>
      <c r="D5" s="12"/>
      <c r="G5" s="14"/>
      <c r="H5" s="14"/>
      <c r="I5" s="14"/>
      <c r="J5" s="14"/>
      <c r="K5" s="14"/>
      <c r="L5" s="14"/>
      <c r="M5" s="14"/>
      <c r="N5" s="14"/>
      <c r="O5" s="14"/>
      <c r="P5" s="14"/>
      <c r="Q5" s="10"/>
      <c r="AC5" s="1">
        <v>0.16</v>
      </c>
      <c r="AD5" s="1">
        <v>737.9312052331131</v>
      </c>
      <c r="AF5" s="1">
        <v>0.16</v>
      </c>
      <c r="AG5" s="1">
        <v>249.76375997276324</v>
      </c>
      <c r="AI5" s="1">
        <v>0.16</v>
      </c>
      <c r="AJ5" s="1">
        <v>169.67657491234417</v>
      </c>
    </row>
    <row r="6" spans="1:36" ht="26.25" customHeight="1">
      <c r="A6" s="15" t="s">
        <v>0</v>
      </c>
      <c r="B6" s="170" t="s">
        <v>154</v>
      </c>
      <c r="C6" s="171" t="s">
        <v>85</v>
      </c>
      <c r="E6" s="150"/>
      <c r="F6" s="150"/>
      <c r="G6" s="13"/>
      <c r="H6" s="25"/>
      <c r="I6" s="79" t="s">
        <v>32</v>
      </c>
      <c r="J6" s="72"/>
      <c r="K6" s="125"/>
      <c r="L6" s="26"/>
      <c r="M6" s="95"/>
      <c r="N6" s="82"/>
      <c r="O6" s="83" t="s">
        <v>33</v>
      </c>
      <c r="P6" s="84"/>
      <c r="Q6" s="85"/>
      <c r="R6" s="103"/>
      <c r="AC6" s="1">
        <v>0.23</v>
      </c>
      <c r="AD6" s="1">
        <v>755.8412449976652</v>
      </c>
      <c r="AF6" s="1">
        <v>0.23</v>
      </c>
      <c r="AG6" s="1">
        <v>261.95166187158134</v>
      </c>
      <c r="AI6" s="1">
        <v>0.23</v>
      </c>
      <c r="AJ6" s="1">
        <v>174.1128842688297</v>
      </c>
    </row>
    <row r="7" spans="1:36" ht="12.75" customHeight="1">
      <c r="A7" s="8">
        <v>1</v>
      </c>
      <c r="B7" s="16">
        <v>0</v>
      </c>
      <c r="C7" s="16">
        <v>0</v>
      </c>
      <c r="E7" s="151">
        <v>0</v>
      </c>
      <c r="F7" s="151">
        <v>0</v>
      </c>
      <c r="G7" s="14"/>
      <c r="H7" s="80"/>
      <c r="I7" s="188" t="s">
        <v>157</v>
      </c>
      <c r="J7" s="189"/>
      <c r="K7" s="189"/>
      <c r="L7" s="93"/>
      <c r="M7" s="96"/>
      <c r="N7" s="86"/>
      <c r="O7" s="182" t="s">
        <v>159</v>
      </c>
      <c r="P7" s="183"/>
      <c r="Q7" s="183"/>
      <c r="R7" s="94"/>
      <c r="AC7" s="1">
        <v>0.31</v>
      </c>
      <c r="AD7" s="1">
        <v>777.3681613421653</v>
      </c>
      <c r="AF7" s="1">
        <v>0.31</v>
      </c>
      <c r="AG7" s="1">
        <v>276.22124674092055</v>
      </c>
      <c r="AI7" s="1">
        <v>0.31</v>
      </c>
      <c r="AJ7" s="1">
        <v>178.36981086674015</v>
      </c>
    </row>
    <row r="8" spans="1:36" ht="12.75" customHeight="1">
      <c r="A8" s="8">
        <v>2</v>
      </c>
      <c r="B8" s="16">
        <v>0.05</v>
      </c>
      <c r="C8" s="16">
        <v>354.3</v>
      </c>
      <c r="E8" s="151">
        <v>0.05</v>
      </c>
      <c r="F8" s="151">
        <v>354.3</v>
      </c>
      <c r="G8" s="14"/>
      <c r="H8" s="27"/>
      <c r="I8" s="81"/>
      <c r="J8" s="81"/>
      <c r="K8" s="81"/>
      <c r="L8" s="18"/>
      <c r="M8" s="97"/>
      <c r="N8" s="86"/>
      <c r="O8" s="181" t="str">
        <f>IF(mach&gt;1,"  Ракета сверхзвуковая!   Supersonic rocket!","")</f>
        <v>  Ракета сверхзвуковая!   Supersonic rocket!</v>
      </c>
      <c r="P8" s="181"/>
      <c r="Q8" s="181"/>
      <c r="R8" s="94"/>
      <c r="AC8" s="1">
        <v>0.39</v>
      </c>
      <c r="AD8" s="1">
        <v>800.0466211031346</v>
      </c>
      <c r="AF8" s="1">
        <v>0.39</v>
      </c>
      <c r="AG8" s="1">
        <v>290.7402472833122</v>
      </c>
      <c r="AI8" s="1">
        <v>0.39</v>
      </c>
      <c r="AJ8" s="1">
        <v>181.48750677989565</v>
      </c>
    </row>
    <row r="9" spans="1:36" ht="12.75" customHeight="1">
      <c r="A9" s="8">
        <v>3</v>
      </c>
      <c r="B9" s="16">
        <v>0.08</v>
      </c>
      <c r="C9" s="16">
        <v>359.6</v>
      </c>
      <c r="E9" s="151">
        <v>0.08</v>
      </c>
      <c r="F9" s="151">
        <v>359.6</v>
      </c>
      <c r="H9" s="29"/>
      <c r="I9" s="81"/>
      <c r="J9" s="81"/>
      <c r="K9" s="81"/>
      <c r="L9" s="17"/>
      <c r="M9" s="98"/>
      <c r="N9" s="86"/>
      <c r="O9" s="164" t="s">
        <v>43</v>
      </c>
      <c r="P9" s="86"/>
      <c r="Q9" s="87"/>
      <c r="R9" s="94"/>
      <c r="AC9" s="1">
        <v>0.47</v>
      </c>
      <c r="AD9" s="1">
        <v>823.8940627133366</v>
      </c>
      <c r="AF9" s="1">
        <v>0.47</v>
      </c>
      <c r="AG9" s="1">
        <v>305.4457929717354</v>
      </c>
      <c r="AI9" s="1">
        <v>0.47</v>
      </c>
      <c r="AJ9" s="1">
        <v>183.81932110528953</v>
      </c>
    </row>
    <row r="10" spans="1:36" ht="12.75" customHeight="1">
      <c r="A10" s="8">
        <v>4</v>
      </c>
      <c r="B10" s="16">
        <v>0.16</v>
      </c>
      <c r="C10" s="16">
        <v>368.8</v>
      </c>
      <c r="E10" s="151">
        <v>0.16</v>
      </c>
      <c r="F10" s="151">
        <v>368.8</v>
      </c>
      <c r="H10" s="29"/>
      <c r="I10" s="81"/>
      <c r="J10" s="81"/>
      <c r="K10" s="81"/>
      <c r="L10" s="19"/>
      <c r="M10" s="99"/>
      <c r="N10" s="88"/>
      <c r="O10" s="158" t="s">
        <v>101</v>
      </c>
      <c r="P10" s="113" t="s">
        <v>10</v>
      </c>
      <c r="Q10" s="22">
        <v>55.75</v>
      </c>
      <c r="R10" s="94"/>
      <c r="AC10" s="1">
        <v>0.54</v>
      </c>
      <c r="AD10" s="1">
        <v>845.7293402226992</v>
      </c>
      <c r="AF10" s="1">
        <v>0.54</v>
      </c>
      <c r="AG10" s="1">
        <v>318.4192787243424</v>
      </c>
      <c r="AI10" s="1">
        <v>0.54</v>
      </c>
      <c r="AJ10" s="1">
        <v>185.33551075152855</v>
      </c>
    </row>
    <row r="11" spans="1:36" ht="12.75" customHeight="1">
      <c r="A11" s="8">
        <v>5</v>
      </c>
      <c r="B11" s="16">
        <v>0.23</v>
      </c>
      <c r="C11" s="16">
        <v>377.3</v>
      </c>
      <c r="E11" s="151">
        <v>0.23</v>
      </c>
      <c r="F11" s="151">
        <v>377.3</v>
      </c>
      <c r="H11" s="29"/>
      <c r="I11" s="81"/>
      <c r="J11" s="81"/>
      <c r="K11" s="81"/>
      <c r="L11" s="17"/>
      <c r="M11" s="98"/>
      <c r="N11" s="88"/>
      <c r="O11" s="165" t="s">
        <v>102</v>
      </c>
      <c r="P11" s="115" t="s">
        <v>16</v>
      </c>
      <c r="Q11" s="42">
        <v>20</v>
      </c>
      <c r="R11" s="94"/>
      <c r="AC11" s="1">
        <v>0.62</v>
      </c>
      <c r="AD11" s="1">
        <v>871.799746408033</v>
      </c>
      <c r="AF11" s="1">
        <v>0.62</v>
      </c>
      <c r="AG11" s="1">
        <v>333.3408759090016</v>
      </c>
      <c r="AI11" s="1">
        <v>0.62</v>
      </c>
      <c r="AJ11" s="1">
        <v>186.51996480824064</v>
      </c>
    </row>
    <row r="12" spans="1:36" ht="12.75" customHeight="1">
      <c r="A12" s="8">
        <v>6</v>
      </c>
      <c r="B12" s="16">
        <v>0.31</v>
      </c>
      <c r="C12" s="16">
        <v>384.7</v>
      </c>
      <c r="E12" s="151">
        <v>0.31</v>
      </c>
      <c r="F12" s="151">
        <v>384.7</v>
      </c>
      <c r="H12" s="29"/>
      <c r="I12" s="81"/>
      <c r="J12" s="81"/>
      <c r="K12" s="81"/>
      <c r="L12" s="17"/>
      <c r="M12" s="98"/>
      <c r="N12" s="88"/>
      <c r="O12" s="158" t="s">
        <v>103</v>
      </c>
      <c r="P12" s="113" t="s">
        <v>18</v>
      </c>
      <c r="Q12" s="22">
        <v>700</v>
      </c>
      <c r="R12" s="94"/>
      <c r="AC12" s="1">
        <v>0.7</v>
      </c>
      <c r="AD12" s="1">
        <v>899.0631949811286</v>
      </c>
      <c r="AF12" s="1">
        <v>0.7</v>
      </c>
      <c r="AG12" s="1">
        <v>348.24533841839025</v>
      </c>
      <c r="AI12" s="1">
        <v>0.7</v>
      </c>
      <c r="AJ12" s="1">
        <v>186.30578136735807</v>
      </c>
    </row>
    <row r="13" spans="1:36" ht="12.75" customHeight="1">
      <c r="A13" s="8">
        <v>7</v>
      </c>
      <c r="B13" s="16">
        <v>0.39</v>
      </c>
      <c r="C13" s="16">
        <v>390.9</v>
      </c>
      <c r="E13" s="151">
        <v>0.39</v>
      </c>
      <c r="F13" s="151">
        <v>390.9</v>
      </c>
      <c r="H13" s="29"/>
      <c r="I13" s="81"/>
      <c r="J13" s="81"/>
      <c r="K13" s="81"/>
      <c r="L13" s="17"/>
      <c r="M13" s="98"/>
      <c r="N13" s="86"/>
      <c r="O13" s="158" t="s">
        <v>104</v>
      </c>
      <c r="P13" s="113" t="s">
        <v>21</v>
      </c>
      <c r="Q13" s="52">
        <v>228</v>
      </c>
      <c r="R13" s="94"/>
      <c r="AC13" s="1">
        <v>0.77</v>
      </c>
      <c r="AD13" s="1">
        <v>923.8940915347779</v>
      </c>
      <c r="AF13" s="1">
        <v>0.77</v>
      </c>
      <c r="AG13" s="1">
        <v>361.2088488287308</v>
      </c>
      <c r="AI13" s="1">
        <v>0.77</v>
      </c>
      <c r="AJ13" s="1">
        <v>185.1930058620079</v>
      </c>
    </row>
    <row r="14" spans="1:36" ht="12.75" customHeight="1">
      <c r="A14" s="8">
        <v>8</v>
      </c>
      <c r="B14" s="16">
        <v>0.47</v>
      </c>
      <c r="C14" s="16">
        <v>396</v>
      </c>
      <c r="E14" s="151">
        <v>0.47</v>
      </c>
      <c r="F14" s="151">
        <v>396</v>
      </c>
      <c r="H14" s="29"/>
      <c r="I14" s="81"/>
      <c r="J14" s="81"/>
      <c r="K14" s="81"/>
      <c r="L14" s="17"/>
      <c r="M14" s="98"/>
      <c r="N14" s="86"/>
      <c r="O14" s="158" t="s">
        <v>105</v>
      </c>
      <c r="P14" s="113" t="s">
        <v>86</v>
      </c>
      <c r="Q14" s="23">
        <v>0.94</v>
      </c>
      <c r="R14" s="94"/>
      <c r="AC14" s="1">
        <v>0.85</v>
      </c>
      <c r="AD14" s="1">
        <v>953.3789453047546</v>
      </c>
      <c r="AF14" s="1">
        <v>0.85</v>
      </c>
      <c r="AG14" s="1">
        <v>375.9124954206848</v>
      </c>
      <c r="AI14" s="1">
        <v>0.85</v>
      </c>
      <c r="AJ14" s="1">
        <v>183.79558239942526</v>
      </c>
    </row>
    <row r="15" spans="1:36" ht="12.75" customHeight="1">
      <c r="A15" s="8">
        <v>9</v>
      </c>
      <c r="B15" s="16">
        <v>0.54</v>
      </c>
      <c r="C15" s="16">
        <v>399.9</v>
      </c>
      <c r="E15" s="151">
        <v>0.54</v>
      </c>
      <c r="F15" s="151">
        <v>399.9</v>
      </c>
      <c r="H15" s="29"/>
      <c r="I15" s="81"/>
      <c r="J15" s="81"/>
      <c r="K15" s="81"/>
      <c r="L15" s="17"/>
      <c r="M15" s="98"/>
      <c r="N15" s="86"/>
      <c r="O15" s="158" t="s">
        <v>106</v>
      </c>
      <c r="P15" s="113" t="s">
        <v>24</v>
      </c>
      <c r="Q15" s="23">
        <v>0.05</v>
      </c>
      <c r="R15" s="94"/>
      <c r="AC15" s="1">
        <v>0.93</v>
      </c>
      <c r="AD15" s="1">
        <v>984.0306208236505</v>
      </c>
      <c r="AF15" s="1">
        <v>0.93</v>
      </c>
      <c r="AG15" s="1">
        <v>390.37939255171256</v>
      </c>
      <c r="AI15" s="1">
        <v>0.93</v>
      </c>
      <c r="AJ15" s="1">
        <v>180.83621413784678</v>
      </c>
    </row>
    <row r="16" spans="1:36" ht="12.75" customHeight="1">
      <c r="A16" s="8">
        <v>10</v>
      </c>
      <c r="B16" s="16">
        <v>0.62</v>
      </c>
      <c r="C16" s="16">
        <v>402.6</v>
      </c>
      <c r="E16" s="151">
        <v>0.62</v>
      </c>
      <c r="F16" s="151">
        <v>402.6</v>
      </c>
      <c r="H16" s="29"/>
      <c r="I16" s="81"/>
      <c r="J16" s="81"/>
      <c r="K16" s="81"/>
      <c r="L16" s="17"/>
      <c r="M16" s="98"/>
      <c r="N16" s="86"/>
      <c r="O16" s="158" t="s">
        <v>107</v>
      </c>
      <c r="P16" s="113" t="s">
        <v>25</v>
      </c>
      <c r="Q16" s="52">
        <v>10</v>
      </c>
      <c r="R16" s="94"/>
      <c r="AC16" s="1">
        <v>1.01</v>
      </c>
      <c r="AD16" s="1">
        <v>1015.8270113400346</v>
      </c>
      <c r="AF16" s="1">
        <v>1.01</v>
      </c>
      <c r="AG16" s="1">
        <v>404.53037035789146</v>
      </c>
      <c r="AI16" s="1">
        <v>1.01</v>
      </c>
      <c r="AJ16" s="1">
        <v>176.88722257723617</v>
      </c>
    </row>
    <row r="17" spans="1:36" ht="12.75" customHeight="1">
      <c r="A17" s="172">
        <v>11</v>
      </c>
      <c r="B17" s="16">
        <v>0.7</v>
      </c>
      <c r="C17" s="16">
        <v>404.2</v>
      </c>
      <c r="E17" s="151">
        <v>0.7</v>
      </c>
      <c r="F17" s="151">
        <v>404.2</v>
      </c>
      <c r="H17" s="29"/>
      <c r="I17" s="81"/>
      <c r="J17" s="81"/>
      <c r="K17" s="81"/>
      <c r="L17" s="17"/>
      <c r="M17" s="98"/>
      <c r="N17" s="86"/>
      <c r="O17" s="166" t="s">
        <v>123</v>
      </c>
      <c r="P17" s="86"/>
      <c r="Q17" s="89"/>
      <c r="R17" s="94"/>
      <c r="AC17" s="1">
        <v>1.08</v>
      </c>
      <c r="AD17" s="1">
        <v>1044.5654655571968</v>
      </c>
      <c r="AF17" s="1">
        <v>1.08</v>
      </c>
      <c r="AG17" s="1">
        <v>416.56832156102814</v>
      </c>
      <c r="AI17" s="1">
        <v>1.08</v>
      </c>
      <c r="AJ17" s="1">
        <v>171.97073147338074</v>
      </c>
    </row>
    <row r="18" spans="1:36" ht="12.75" customHeight="1">
      <c r="A18" s="8">
        <v>12</v>
      </c>
      <c r="B18" s="16">
        <v>0.77</v>
      </c>
      <c r="C18" s="16">
        <v>404.6</v>
      </c>
      <c r="E18" s="151">
        <v>0.77</v>
      </c>
      <c r="F18" s="151">
        <v>404.6</v>
      </c>
      <c r="H18" s="29"/>
      <c r="I18" s="81"/>
      <c r="J18" s="81"/>
      <c r="K18" s="81"/>
      <c r="L18" s="17"/>
      <c r="M18" s="98"/>
      <c r="N18" s="86"/>
      <c r="O18" s="158" t="s">
        <v>148</v>
      </c>
      <c r="P18" s="113" t="s">
        <v>63</v>
      </c>
      <c r="Q18" s="42">
        <v>20</v>
      </c>
      <c r="R18" s="94"/>
      <c r="AC18" s="1">
        <v>1.16</v>
      </c>
      <c r="AD18" s="1">
        <v>1078.4246641646419</v>
      </c>
      <c r="AF18" s="1">
        <v>1.16</v>
      </c>
      <c r="AG18" s="1">
        <v>429.91164362510136</v>
      </c>
      <c r="AI18" s="1">
        <v>1.16</v>
      </c>
      <c r="AJ18" s="1">
        <v>166.79152580091545</v>
      </c>
    </row>
    <row r="19" spans="1:36" ht="12.75" customHeight="1">
      <c r="A19" s="8">
        <v>13</v>
      </c>
      <c r="B19" s="16">
        <v>0.85</v>
      </c>
      <c r="C19" s="16">
        <v>403.9</v>
      </c>
      <c r="E19" s="151">
        <v>0.85</v>
      </c>
      <c r="F19" s="151">
        <v>403.9</v>
      </c>
      <c r="H19" s="29"/>
      <c r="I19" s="81"/>
      <c r="J19" s="81"/>
      <c r="K19" s="81"/>
      <c r="L19" s="17"/>
      <c r="M19" s="98"/>
      <c r="N19" s="86"/>
      <c r="O19" s="158" t="s">
        <v>108</v>
      </c>
      <c r="P19" s="113" t="s">
        <v>65</v>
      </c>
      <c r="Q19" s="66">
        <v>0.56</v>
      </c>
      <c r="R19" s="94"/>
      <c r="AC19" s="1">
        <v>1.24</v>
      </c>
      <c r="AD19" s="1">
        <v>1113.32927619441</v>
      </c>
      <c r="AF19" s="1">
        <v>1.24</v>
      </c>
      <c r="AG19" s="1">
        <v>442.7036571191042</v>
      </c>
      <c r="AI19" s="1">
        <v>1.24</v>
      </c>
      <c r="AJ19" s="1">
        <v>159.90016867503513</v>
      </c>
    </row>
    <row r="20" spans="1:36" ht="12.75" customHeight="1">
      <c r="A20" s="8">
        <v>14</v>
      </c>
      <c r="B20" s="16">
        <v>0.93</v>
      </c>
      <c r="C20" s="16">
        <v>402</v>
      </c>
      <c r="E20" s="151">
        <v>0.93</v>
      </c>
      <c r="F20" s="151">
        <v>402</v>
      </c>
      <c r="H20" s="29"/>
      <c r="I20" s="81"/>
      <c r="J20" s="81"/>
      <c r="K20" s="81"/>
      <c r="L20" s="17"/>
      <c r="M20" s="98"/>
      <c r="N20" s="86"/>
      <c r="O20" s="165" t="s">
        <v>151</v>
      </c>
      <c r="P20" s="113" t="s">
        <v>64</v>
      </c>
      <c r="Q20" s="23">
        <v>1.1</v>
      </c>
      <c r="R20" s="94"/>
      <c r="AC20" s="1">
        <v>1.33</v>
      </c>
      <c r="AD20" s="1">
        <v>1153.785520932799</v>
      </c>
      <c r="AF20" s="1">
        <v>1.33</v>
      </c>
      <c r="AG20" s="1">
        <v>456.32400373398013</v>
      </c>
      <c r="AI20" s="1">
        <v>1.33</v>
      </c>
      <c r="AJ20" s="1">
        <v>151.33718460973233</v>
      </c>
    </row>
    <row r="21" spans="1:36" ht="12.75" customHeight="1">
      <c r="A21" s="8">
        <v>15</v>
      </c>
      <c r="B21" s="16">
        <v>1.01</v>
      </c>
      <c r="C21" s="16">
        <v>398.9</v>
      </c>
      <c r="E21" s="151">
        <v>1.01</v>
      </c>
      <c r="F21" s="151">
        <v>398.9</v>
      </c>
      <c r="H21" s="29"/>
      <c r="I21" s="81"/>
      <c r="J21" s="81"/>
      <c r="K21" s="81"/>
      <c r="L21" s="17"/>
      <c r="M21" s="98"/>
      <c r="N21" s="86"/>
      <c r="O21" s="166" t="s">
        <v>124</v>
      </c>
      <c r="P21" s="86"/>
      <c r="Q21" s="89"/>
      <c r="R21" s="94"/>
      <c r="AC21" s="1">
        <v>1.39</v>
      </c>
      <c r="AD21" s="1">
        <v>1181.4202412054392</v>
      </c>
      <c r="AF21" s="1">
        <v>1.39</v>
      </c>
      <c r="AG21" s="1">
        <v>464.83333868736435</v>
      </c>
      <c r="AI21" s="1">
        <v>1.39</v>
      </c>
      <c r="AJ21" s="1">
        <v>141.8222492230709</v>
      </c>
    </row>
    <row r="22" spans="1:36" ht="12.75" customHeight="1">
      <c r="A22" s="8">
        <v>16</v>
      </c>
      <c r="B22" s="16">
        <v>1.08</v>
      </c>
      <c r="C22" s="16">
        <v>394.7</v>
      </c>
      <c r="E22" s="151">
        <v>1.08</v>
      </c>
      <c r="F22" s="151">
        <v>394.7</v>
      </c>
      <c r="H22" s="29"/>
      <c r="I22" s="81"/>
      <c r="J22" s="81"/>
      <c r="K22" s="81"/>
      <c r="L22" s="17"/>
      <c r="M22" s="98"/>
      <c r="N22" s="86"/>
      <c r="O22" s="158" t="s">
        <v>149</v>
      </c>
      <c r="P22" s="113" t="s">
        <v>53</v>
      </c>
      <c r="Q22" s="42"/>
      <c r="R22" s="94"/>
      <c r="AC22" s="1">
        <v>1.47</v>
      </c>
      <c r="AD22" s="1">
        <v>1219.0362063682135</v>
      </c>
      <c r="AF22" s="1">
        <v>1.47</v>
      </c>
      <c r="AG22" s="1">
        <v>475.5657903819928</v>
      </c>
      <c r="AI22" s="1">
        <v>1.47</v>
      </c>
      <c r="AJ22" s="1">
        <v>134.155646182856</v>
      </c>
    </row>
    <row r="23" spans="1:36" ht="12.75" customHeight="1">
      <c r="A23" s="8">
        <v>17</v>
      </c>
      <c r="B23" s="16">
        <v>1.16</v>
      </c>
      <c r="C23" s="16">
        <v>389.3</v>
      </c>
      <c r="E23" s="151">
        <v>1.16</v>
      </c>
      <c r="F23" s="151">
        <v>389.3</v>
      </c>
      <c r="H23" s="29"/>
      <c r="I23" s="17"/>
      <c r="J23" s="17"/>
      <c r="K23" s="17"/>
      <c r="L23" s="28"/>
      <c r="M23" s="98"/>
      <c r="N23" s="86"/>
      <c r="O23" s="158" t="s">
        <v>108</v>
      </c>
      <c r="P23" s="113" t="s">
        <v>66</v>
      </c>
      <c r="Q23" s="66"/>
      <c r="R23" s="94"/>
      <c r="AC23" s="1">
        <v>1.51</v>
      </c>
      <c r="AD23" s="1">
        <v>1238.1592357235745</v>
      </c>
      <c r="AF23" s="1">
        <v>1.51</v>
      </c>
      <c r="AG23" s="1">
        <v>480.5856773860557</v>
      </c>
      <c r="AI23" s="1">
        <v>1.51</v>
      </c>
      <c r="AJ23" s="1">
        <v>125.49717510157171</v>
      </c>
    </row>
    <row r="24" spans="1:36" ht="12.75" customHeight="1">
      <c r="A24" s="8">
        <v>18</v>
      </c>
      <c r="B24" s="16">
        <v>1.24</v>
      </c>
      <c r="C24" s="16">
        <v>382.7</v>
      </c>
      <c r="E24" s="151">
        <v>1.24</v>
      </c>
      <c r="F24" s="151">
        <v>382.7</v>
      </c>
      <c r="H24" s="29"/>
      <c r="I24" s="17"/>
      <c r="J24" s="17"/>
      <c r="K24" s="17"/>
      <c r="L24" s="28"/>
      <c r="M24" s="98"/>
      <c r="N24" s="86"/>
      <c r="O24" s="165" t="s">
        <v>152</v>
      </c>
      <c r="P24" s="113" t="s">
        <v>54</v>
      </c>
      <c r="Q24" s="23"/>
      <c r="R24" s="94"/>
      <c r="AA24" s="21"/>
      <c r="AB24" s="21"/>
      <c r="AC24" s="1">
        <v>1.57</v>
      </c>
      <c r="AD24" s="1">
        <v>1266.980001568008</v>
      </c>
      <c r="AF24" s="1">
        <v>1.57</v>
      </c>
      <c r="AG24" s="1">
        <v>480.1065174283945</v>
      </c>
      <c r="AI24" s="1">
        <v>1.57</v>
      </c>
      <c r="AJ24" s="1">
        <v>-7.985999294353363</v>
      </c>
    </row>
    <row r="25" spans="1:36" ht="12.75" customHeight="1">
      <c r="A25" s="8">
        <v>19</v>
      </c>
      <c r="B25" s="16">
        <v>1.33</v>
      </c>
      <c r="C25" s="16">
        <v>373</v>
      </c>
      <c r="E25" s="151">
        <v>1.33</v>
      </c>
      <c r="F25" s="151">
        <v>373</v>
      </c>
      <c r="H25" s="29"/>
      <c r="I25" s="17"/>
      <c r="J25" s="17"/>
      <c r="K25" s="17"/>
      <c r="L25" s="28"/>
      <c r="M25" s="98"/>
      <c r="N25" s="86"/>
      <c r="O25" s="166" t="s">
        <v>44</v>
      </c>
      <c r="P25" s="90"/>
      <c r="Q25" s="90"/>
      <c r="R25" s="94"/>
      <c r="AA25" s="21"/>
      <c r="AB25" s="24"/>
      <c r="AC25" s="1">
        <v>1.58</v>
      </c>
      <c r="AD25" s="1">
        <v>1271.7810667422918</v>
      </c>
      <c r="AF25" s="1">
        <v>1.58</v>
      </c>
      <c r="AG25" s="1">
        <v>478.7219724713139</v>
      </c>
      <c r="AI25" s="1">
        <v>1.58</v>
      </c>
      <c r="AJ25" s="1">
        <v>-138.4544957080595</v>
      </c>
    </row>
    <row r="26" spans="1:36" ht="12.75" customHeight="1">
      <c r="A26" s="8">
        <v>20</v>
      </c>
      <c r="B26" s="16">
        <v>1.39</v>
      </c>
      <c r="C26" s="16">
        <v>366.1</v>
      </c>
      <c r="E26" s="151">
        <v>1.39</v>
      </c>
      <c r="F26" s="151">
        <v>366.1</v>
      </c>
      <c r="H26" s="29"/>
      <c r="I26" s="17"/>
      <c r="J26" s="17"/>
      <c r="K26" s="17"/>
      <c r="L26" s="28"/>
      <c r="M26" s="98"/>
      <c r="N26" s="86"/>
      <c r="O26" s="158" t="s">
        <v>110</v>
      </c>
      <c r="P26" s="113" t="s">
        <v>23</v>
      </c>
      <c r="Q26" s="116">
        <f>masse+mmt</f>
        <v>1.83</v>
      </c>
      <c r="R26" s="94"/>
      <c r="AA26" s="21"/>
      <c r="AB26" s="24"/>
      <c r="AC26" s="1">
        <v>1.6800000000000002</v>
      </c>
      <c r="AD26" s="1">
        <v>1319.0430692474083</v>
      </c>
      <c r="AF26" s="1">
        <v>1.6800000000000002</v>
      </c>
      <c r="AG26" s="1">
        <v>465.3011054462779</v>
      </c>
      <c r="AI26" s="1">
        <v>1.6800000000000002</v>
      </c>
      <c r="AJ26" s="1">
        <v>-130.83657688487864</v>
      </c>
    </row>
    <row r="27" spans="1:36" ht="12.75" customHeight="1">
      <c r="A27" s="8">
        <v>21</v>
      </c>
      <c r="B27" s="20">
        <v>1.47</v>
      </c>
      <c r="C27" s="20">
        <v>356.1</v>
      </c>
      <c r="E27" s="151">
        <v>1.47</v>
      </c>
      <c r="F27" s="151">
        <v>356.1</v>
      </c>
      <c r="H27" s="29"/>
      <c r="I27" s="17"/>
      <c r="J27" s="17"/>
      <c r="K27" s="17"/>
      <c r="L27" s="28"/>
      <c r="M27" s="98"/>
      <c r="N27" s="86"/>
      <c r="O27" s="165" t="s">
        <v>109</v>
      </c>
      <c r="P27" s="113" t="s">
        <v>15</v>
      </c>
      <c r="Q27" s="116">
        <v>0.7</v>
      </c>
      <c r="R27" s="94"/>
      <c r="AA27" s="105"/>
      <c r="AB27" s="106"/>
      <c r="AC27" s="1">
        <v>1.7800000000000002</v>
      </c>
      <c r="AD27" s="1">
        <v>1364.9961784947823</v>
      </c>
      <c r="AF27" s="1">
        <v>1.7800000000000002</v>
      </c>
      <c r="AG27" s="1">
        <v>452.6062106660323</v>
      </c>
      <c r="AI27" s="1">
        <v>1.7800000000000002</v>
      </c>
      <c r="AJ27" s="1">
        <v>-123.85860315404727</v>
      </c>
    </row>
    <row r="28" spans="1:36" ht="12.75" customHeight="1">
      <c r="A28" s="8">
        <v>22</v>
      </c>
      <c r="B28" s="16">
        <v>1.51</v>
      </c>
      <c r="C28" s="16">
        <v>350.4</v>
      </c>
      <c r="E28" s="151">
        <v>1.51</v>
      </c>
      <c r="F28" s="151">
        <v>350.4</v>
      </c>
      <c r="H28" s="29"/>
      <c r="I28" s="17"/>
      <c r="J28" s="17"/>
      <c r="K28" s="17"/>
      <c r="L28" s="28"/>
      <c r="M28" s="98"/>
      <c r="N28" s="86"/>
      <c r="O28" s="158" t="s">
        <v>111</v>
      </c>
      <c r="P28" s="113" t="s">
        <v>17</v>
      </c>
      <c r="Q28" s="110">
        <v>0</v>
      </c>
      <c r="R28" s="94"/>
      <c r="AA28" s="21"/>
      <c r="AB28" s="21"/>
      <c r="AC28" s="1">
        <v>1.8800000000000003</v>
      </c>
      <c r="AD28" s="1">
        <v>1409.710232082559</v>
      </c>
      <c r="AF28" s="1">
        <v>1.8800000000000003</v>
      </c>
      <c r="AG28" s="1">
        <v>440.57724063534016</v>
      </c>
      <c r="AI28" s="1">
        <v>1.8800000000000003</v>
      </c>
      <c r="AJ28" s="1">
        <v>-117.4503491203649</v>
      </c>
    </row>
    <row r="29" spans="1:36" ht="12.75" customHeight="1">
      <c r="A29" s="8">
        <v>23</v>
      </c>
      <c r="B29" s="16">
        <v>1.57</v>
      </c>
      <c r="C29" s="16">
        <v>0</v>
      </c>
      <c r="E29" s="151">
        <v>1.57</v>
      </c>
      <c r="F29" s="151">
        <v>0</v>
      </c>
      <c r="H29" s="29"/>
      <c r="I29" s="17"/>
      <c r="J29" s="17"/>
      <c r="K29" s="17"/>
      <c r="L29" s="28"/>
      <c r="M29" s="98"/>
      <c r="N29" s="94"/>
      <c r="O29" s="158" t="s">
        <v>112</v>
      </c>
      <c r="P29" s="113" t="s">
        <v>19</v>
      </c>
      <c r="Q29" s="117">
        <v>1266.980001568008</v>
      </c>
      <c r="R29" s="94"/>
      <c r="AA29" s="21"/>
      <c r="AB29" s="21"/>
      <c r="AC29" s="1">
        <v>1.9800000000000004</v>
      </c>
      <c r="AD29" s="1">
        <v>1453.249362655673</v>
      </c>
      <c r="AF29" s="1">
        <v>1.9800000000000004</v>
      </c>
      <c r="AG29" s="1">
        <v>429.16063892593576</v>
      </c>
      <c r="AI29" s="1">
        <v>1.9800000000000004</v>
      </c>
      <c r="AJ29" s="1">
        <v>-111.55100760123119</v>
      </c>
    </row>
    <row r="30" spans="1:36" ht="12.75" customHeight="1">
      <c r="A30" s="8">
        <v>24</v>
      </c>
      <c r="B30" s="16"/>
      <c r="C30" s="16"/>
      <c r="E30" s="151"/>
      <c r="F30" s="151"/>
      <c r="H30" s="29"/>
      <c r="I30" s="17"/>
      <c r="J30" s="17"/>
      <c r="K30" s="17"/>
      <c r="L30" s="28"/>
      <c r="M30" s="98"/>
      <c r="N30" s="86"/>
      <c r="O30" s="158" t="s">
        <v>113</v>
      </c>
      <c r="P30" s="113" t="s">
        <v>22</v>
      </c>
      <c r="Q30" s="110">
        <v>480.1065174283945</v>
      </c>
      <c r="R30" s="94"/>
      <c r="AA30" s="21"/>
      <c r="AB30" s="21"/>
      <c r="AC30" s="1">
        <v>2.0799999999999987</v>
      </c>
      <c r="AD30" s="1">
        <v>1495.6726071961289</v>
      </c>
      <c r="AF30" s="1">
        <v>2.0799999999999987</v>
      </c>
      <c r="AG30" s="1">
        <v>418.3084822155465</v>
      </c>
      <c r="AI30" s="1">
        <v>2.0799999999999987</v>
      </c>
      <c r="AJ30" s="1">
        <v>-106.10770929169765</v>
      </c>
    </row>
    <row r="31" spans="1:36" ht="12.75" customHeight="1">
      <c r="A31" s="8">
        <v>25</v>
      </c>
      <c r="B31" s="16"/>
      <c r="C31" s="16"/>
      <c r="E31" s="151"/>
      <c r="F31" s="151"/>
      <c r="H31" s="29"/>
      <c r="I31" s="17"/>
      <c r="J31" s="17"/>
      <c r="K31" s="17"/>
      <c r="L31" s="28"/>
      <c r="M31" s="98"/>
      <c r="N31" s="91"/>
      <c r="O31" s="166" t="s">
        <v>45</v>
      </c>
      <c r="P31" s="86"/>
      <c r="Q31" s="92"/>
      <c r="R31" s="104"/>
      <c r="U31" s="35"/>
      <c r="V31" s="35"/>
      <c r="W31" s="34"/>
      <c r="X31" s="34"/>
      <c r="AA31" s="21"/>
      <c r="AB31" s="21"/>
      <c r="AC31" s="1">
        <v>2.1799999999999966</v>
      </c>
      <c r="AD31" s="1">
        <v>1537.0344367164769</v>
      </c>
      <c r="AF31" s="1">
        <v>2.1799999999999966</v>
      </c>
      <c r="AG31" s="1">
        <v>407.9777552891353</v>
      </c>
      <c r="AI31" s="1">
        <v>2.1799999999999966</v>
      </c>
      <c r="AJ31" s="1">
        <v>-101.07430747513973</v>
      </c>
    </row>
    <row r="32" spans="1:36" ht="12.75" customHeight="1">
      <c r="A32" s="8">
        <v>26</v>
      </c>
      <c r="B32" s="16"/>
      <c r="C32" s="16"/>
      <c r="E32" s="151"/>
      <c r="F32" s="151"/>
      <c r="H32" s="29"/>
      <c r="I32" s="17"/>
      <c r="J32" s="17"/>
      <c r="K32" s="17"/>
      <c r="L32" s="28"/>
      <c r="M32" s="98"/>
      <c r="N32" s="86"/>
      <c r="O32" s="158" t="s">
        <v>114</v>
      </c>
      <c r="P32" s="114" t="s">
        <v>34</v>
      </c>
      <c r="Q32" s="118">
        <v>19.01974321590356</v>
      </c>
      <c r="R32" s="104"/>
      <c r="U32" s="35"/>
      <c r="V32" s="35"/>
      <c r="W32" s="34"/>
      <c r="X32" s="34"/>
      <c r="AA32" s="21"/>
      <c r="AB32" s="21"/>
      <c r="AC32" s="1">
        <v>2.2799999999999945</v>
      </c>
      <c r="AD32" s="1">
        <v>1577.3852185529122</v>
      </c>
      <c r="AF32" s="1">
        <v>2.2799999999999945</v>
      </c>
      <c r="AG32" s="1">
        <v>398.1297355201187</v>
      </c>
      <c r="AI32" s="1">
        <v>2.2799999999999945</v>
      </c>
      <c r="AJ32" s="1">
        <v>-96.41037482220992</v>
      </c>
    </row>
    <row r="33" spans="1:36" ht="12.75" customHeight="1">
      <c r="A33" s="8">
        <v>27</v>
      </c>
      <c r="B33" s="16"/>
      <c r="C33" s="16"/>
      <c r="E33" s="151"/>
      <c r="F33" s="151"/>
      <c r="H33" s="29"/>
      <c r="I33" s="17"/>
      <c r="J33" s="17"/>
      <c r="K33" s="17"/>
      <c r="L33" s="28"/>
      <c r="M33" s="98"/>
      <c r="N33" s="86"/>
      <c r="O33" s="158" t="s">
        <v>115</v>
      </c>
      <c r="P33" s="113" t="s">
        <v>35</v>
      </c>
      <c r="Q33" s="110">
        <v>480.5856773860557</v>
      </c>
      <c r="R33" s="104"/>
      <c r="U33" s="35"/>
      <c r="V33" s="35"/>
      <c r="W33" s="34"/>
      <c r="X33" s="34"/>
      <c r="AA33" s="21"/>
      <c r="AB33" s="21"/>
      <c r="AC33" s="1">
        <v>2.3799999999999923</v>
      </c>
      <c r="AD33" s="1">
        <v>1616.7716213239926</v>
      </c>
      <c r="AF33" s="1">
        <v>2.3799999999999923</v>
      </c>
      <c r="AG33" s="1">
        <v>388.7294679791742</v>
      </c>
      <c r="AI33" s="1">
        <v>2.3799999999999923</v>
      </c>
      <c r="AJ33" s="1">
        <v>-92.08037094704675</v>
      </c>
    </row>
    <row r="34" spans="1:36" ht="12.75" customHeight="1">
      <c r="A34" s="8">
        <v>28</v>
      </c>
      <c r="B34" s="16"/>
      <c r="C34" s="16"/>
      <c r="E34" s="151"/>
      <c r="F34" s="151"/>
      <c r="H34" s="29"/>
      <c r="I34" s="17"/>
      <c r="J34" s="17"/>
      <c r="K34" s="17"/>
      <c r="L34" s="28"/>
      <c r="M34" s="98"/>
      <c r="N34" s="86"/>
      <c r="O34" s="158" t="s">
        <v>116</v>
      </c>
      <c r="P34" s="113" t="s">
        <v>20</v>
      </c>
      <c r="Q34" s="118">
        <v>1.4212327763731916</v>
      </c>
      <c r="R34" s="104"/>
      <c r="U34" s="35"/>
      <c r="V34" s="35"/>
      <c r="W34" s="34"/>
      <c r="X34" s="34"/>
      <c r="AA34" s="21"/>
      <c r="AB34" s="21"/>
      <c r="AC34" s="1">
        <v>2.47999999999999</v>
      </c>
      <c r="AD34" s="1">
        <v>1655.236970906118</v>
      </c>
      <c r="AF34" s="1">
        <v>2.47999999999999</v>
      </c>
      <c r="AG34" s="1">
        <v>379.7453159447185</v>
      </c>
      <c r="AI34" s="1">
        <v>2.47999999999999</v>
      </c>
      <c r="AJ34" s="1">
        <v>-88.05294824515289</v>
      </c>
    </row>
    <row r="35" spans="1:36" ht="12.75" customHeight="1">
      <c r="A35" s="8">
        <v>29</v>
      </c>
      <c r="B35" s="16"/>
      <c r="C35" s="16"/>
      <c r="E35" s="151"/>
      <c r="F35" s="151"/>
      <c r="H35" s="29"/>
      <c r="I35" s="156" t="s">
        <v>97</v>
      </c>
      <c r="J35" s="33"/>
      <c r="K35" s="18"/>
      <c r="L35" s="28"/>
      <c r="M35" s="98"/>
      <c r="N35" s="86"/>
      <c r="O35" s="158" t="s">
        <v>117</v>
      </c>
      <c r="P35" s="113" t="s">
        <v>36</v>
      </c>
      <c r="Q35" s="117">
        <v>3770.3477737455614</v>
      </c>
      <c r="R35" s="104"/>
      <c r="U35" s="35"/>
      <c r="V35" s="35"/>
      <c r="W35" s="34"/>
      <c r="X35" s="34"/>
      <c r="AA35" s="21"/>
      <c r="AB35" s="106"/>
      <c r="AC35" s="1">
        <v>2.579999999999988</v>
      </c>
      <c r="AD35" s="1">
        <v>1692.821564388518</v>
      </c>
      <c r="AF35" s="1">
        <v>2.579999999999988</v>
      </c>
      <c r="AG35" s="1">
        <v>371.14857444836474</v>
      </c>
      <c r="AI35" s="1">
        <v>2.579999999999988</v>
      </c>
      <c r="AJ35" s="1">
        <v>-84.30037033190503</v>
      </c>
    </row>
    <row r="36" spans="1:36" ht="12.75" customHeight="1">
      <c r="A36" s="8">
        <v>30</v>
      </c>
      <c r="B36" s="16"/>
      <c r="C36" s="16"/>
      <c r="E36" s="151"/>
      <c r="F36" s="151"/>
      <c r="H36" s="108"/>
      <c r="I36" s="157" t="s">
        <v>98</v>
      </c>
      <c r="J36" s="113" t="s">
        <v>133</v>
      </c>
      <c r="K36" s="107">
        <v>0.493</v>
      </c>
      <c r="L36" s="81"/>
      <c r="M36" s="98"/>
      <c r="N36" s="86"/>
      <c r="O36" s="158" t="s">
        <v>118</v>
      </c>
      <c r="P36" s="114" t="s">
        <v>38</v>
      </c>
      <c r="Q36" s="117">
        <v>19.980000000000324</v>
      </c>
      <c r="R36" s="104"/>
      <c r="U36" s="35"/>
      <c r="V36" s="35"/>
      <c r="W36" s="34"/>
      <c r="X36" s="34"/>
      <c r="AA36" s="21"/>
      <c r="AB36" s="21"/>
      <c r="AC36" s="1">
        <v>2.679999999999986</v>
      </c>
      <c r="AD36" s="1">
        <v>1729.5629478401718</v>
      </c>
      <c r="AF36" s="1">
        <v>2.679999999999986</v>
      </c>
      <c r="AG36" s="1">
        <v>362.9131367570348</v>
      </c>
      <c r="AI36" s="1">
        <v>2.679999999999986</v>
      </c>
      <c r="AJ36" s="1">
        <v>-80.79802265025793</v>
      </c>
    </row>
    <row r="37" spans="1:36" ht="12.75" customHeight="1">
      <c r="A37" s="8">
        <v>31</v>
      </c>
      <c r="B37" s="16"/>
      <c r="C37" s="16"/>
      <c r="E37" s="151"/>
      <c r="F37" s="151"/>
      <c r="H37" s="108"/>
      <c r="I37" s="158" t="s">
        <v>99</v>
      </c>
      <c r="J37" s="113" t="s">
        <v>134</v>
      </c>
      <c r="K37" s="23">
        <v>0.89</v>
      </c>
      <c r="L37" s="81"/>
      <c r="M37" s="98"/>
      <c r="N37" s="86"/>
      <c r="O37" s="158" t="s">
        <v>119</v>
      </c>
      <c r="P37" s="115" t="s">
        <v>37</v>
      </c>
      <c r="Q37" s="117">
        <v>126.27904416572358</v>
      </c>
      <c r="R37" s="104"/>
      <c r="W37" s="34"/>
      <c r="X37" s="34"/>
      <c r="AA37" s="21"/>
      <c r="AB37" s="21"/>
      <c r="AC37" s="1">
        <v>2.779999999999984</v>
      </c>
      <c r="AD37" s="1">
        <v>1765.496162796028</v>
      </c>
      <c r="AF37" s="1">
        <v>2.779999999999984</v>
      </c>
      <c r="AG37" s="1">
        <v>355.01520550364484</v>
      </c>
      <c r="AI37" s="1">
        <v>2.779999999999984</v>
      </c>
      <c r="AJ37" s="1">
        <v>-77.52399889894343</v>
      </c>
    </row>
    <row r="38" spans="1:36" ht="12.75" customHeight="1">
      <c r="A38" s="8">
        <v>32</v>
      </c>
      <c r="B38" s="16"/>
      <c r="C38" s="16"/>
      <c r="E38" s="151"/>
      <c r="F38" s="151"/>
      <c r="H38" s="108"/>
      <c r="I38" s="158" t="s">
        <v>100</v>
      </c>
      <c r="J38" s="113" t="s">
        <v>135</v>
      </c>
      <c r="K38" s="23">
        <v>0.05</v>
      </c>
      <c r="L38" s="81"/>
      <c r="M38" s="98"/>
      <c r="N38" s="86"/>
      <c r="O38" s="158" t="s">
        <v>120</v>
      </c>
      <c r="P38" s="113" t="s">
        <v>61</v>
      </c>
      <c r="Q38" s="110">
        <v>-15.52526067298055</v>
      </c>
      <c r="R38" s="104"/>
      <c r="W38" s="34"/>
      <c r="X38" s="34"/>
      <c r="AA38" s="21"/>
      <c r="AB38" s="21"/>
      <c r="AC38" s="1">
        <v>2.8799999999999817</v>
      </c>
      <c r="AD38" s="1">
        <v>1800.6539656090767</v>
      </c>
      <c r="AF38" s="1">
        <v>2.8799999999999817</v>
      </c>
      <c r="AG38" s="1">
        <v>347.4330416310441</v>
      </c>
      <c r="AI38" s="1">
        <v>2.8799999999999817</v>
      </c>
      <c r="AJ38" s="1">
        <v>-74.45875012763601</v>
      </c>
    </row>
    <row r="39" spans="1:36" ht="12.75" customHeight="1">
      <c r="A39" s="8">
        <v>33</v>
      </c>
      <c r="B39" s="20"/>
      <c r="C39" s="20"/>
      <c r="E39" s="151"/>
      <c r="F39" s="151"/>
      <c r="H39" s="29"/>
      <c r="I39" s="159" t="s">
        <v>88</v>
      </c>
      <c r="J39" s="17"/>
      <c r="K39" s="17"/>
      <c r="L39" s="28"/>
      <c r="M39" s="98"/>
      <c r="N39" s="86"/>
      <c r="O39" s="158" t="s">
        <v>121</v>
      </c>
      <c r="P39" s="113" t="s">
        <v>62</v>
      </c>
      <c r="Q39" s="117">
        <v>3758.0656992283934</v>
      </c>
      <c r="R39" s="104"/>
      <c r="W39" s="34"/>
      <c r="X39" s="34"/>
      <c r="AA39" s="21"/>
      <c r="AB39" s="106"/>
      <c r="AC39" s="1">
        <v>2.9799999999999796</v>
      </c>
      <c r="AD39" s="1">
        <v>1835.0670231860645</v>
      </c>
      <c r="AF39" s="1">
        <v>2.9799999999999796</v>
      </c>
      <c r="AG39" s="1">
        <v>340.14674548599237</v>
      </c>
      <c r="AI39" s="1">
        <v>2.9799999999999796</v>
      </c>
      <c r="AJ39" s="1">
        <v>-71.58478586103418</v>
      </c>
    </row>
    <row r="40" spans="1:36" ht="12.75" customHeight="1">
      <c r="A40" s="8">
        <v>34</v>
      </c>
      <c r="B40" s="16"/>
      <c r="C40" s="16"/>
      <c r="E40" s="151"/>
      <c r="F40" s="151"/>
      <c r="H40" s="29"/>
      <c r="I40" s="158" t="s">
        <v>89</v>
      </c>
      <c r="J40" s="113" t="s">
        <v>90</v>
      </c>
      <c r="K40" s="109">
        <f>mf/mmt</f>
        <v>0.5539325842696629</v>
      </c>
      <c r="L40" s="28"/>
      <c r="M40" s="98"/>
      <c r="N40" s="86"/>
      <c r="O40" s="158" t="s">
        <v>146</v>
      </c>
      <c r="P40" s="114" t="s">
        <v>60</v>
      </c>
      <c r="Q40" s="117">
        <v>21.57</v>
      </c>
      <c r="R40" s="104"/>
      <c r="W40" s="34"/>
      <c r="X40" s="34"/>
      <c r="AA40" s="21"/>
      <c r="AB40" s="21"/>
      <c r="AC40" s="1">
        <v>3.0799999999999774</v>
      </c>
      <c r="AD40" s="1">
        <v>1868.764088102737</v>
      </c>
      <c r="AF40" s="1">
        <v>3.0799999999999774</v>
      </c>
      <c r="AG40" s="1">
        <v>333.13806535043915</v>
      </c>
      <c r="AI40" s="1">
        <v>3.0799999999999774</v>
      </c>
      <c r="AJ40" s="1">
        <v>-68.88641860543653</v>
      </c>
    </row>
    <row r="41" spans="1:36" ht="12.75" customHeight="1">
      <c r="A41" s="8">
        <v>35</v>
      </c>
      <c r="B41" s="16"/>
      <c r="C41" s="16"/>
      <c r="E41" s="151"/>
      <c r="F41" s="151"/>
      <c r="H41" s="29"/>
      <c r="I41" s="158" t="s">
        <v>91</v>
      </c>
      <c r="J41" s="114" t="s">
        <v>136</v>
      </c>
      <c r="K41" s="110">
        <v>1.57</v>
      </c>
      <c r="L41" s="28"/>
      <c r="M41" s="98"/>
      <c r="N41" s="86"/>
      <c r="O41" s="158" t="s">
        <v>145</v>
      </c>
      <c r="P41" s="114" t="s">
        <v>59</v>
      </c>
      <c r="Q41" s="110">
        <v>-8.948383363794074</v>
      </c>
      <c r="R41" s="104"/>
      <c r="S41" s="36" t="s">
        <v>0</v>
      </c>
      <c r="T41" s="36" t="s">
        <v>2</v>
      </c>
      <c r="U41" s="36" t="s">
        <v>1</v>
      </c>
      <c r="W41" s="34"/>
      <c r="X41" s="34"/>
      <c r="AA41" s="21"/>
      <c r="AB41" s="21"/>
      <c r="AC41" s="1">
        <v>3.1799999999999753</v>
      </c>
      <c r="AD41" s="1">
        <v>1901.7721556593553</v>
      </c>
      <c r="AF41" s="1">
        <v>3.1799999999999753</v>
      </c>
      <c r="AG41" s="1">
        <v>326.3902294718647</v>
      </c>
      <c r="AI41" s="1">
        <v>3.1799999999999753</v>
      </c>
      <c r="AJ41" s="1">
        <v>-66.34954467680691</v>
      </c>
    </row>
    <row r="42" spans="1:36" ht="12.75" customHeight="1">
      <c r="A42" s="8">
        <v>36</v>
      </c>
      <c r="B42" s="16"/>
      <c r="C42" s="16"/>
      <c r="E42" s="151"/>
      <c r="F42" s="151"/>
      <c r="H42" s="29"/>
      <c r="I42" s="158" t="s">
        <v>92</v>
      </c>
      <c r="J42" s="113" t="s">
        <v>137</v>
      </c>
      <c r="K42" s="111">
        <v>404.6</v>
      </c>
      <c r="L42" s="28"/>
      <c r="M42" s="98"/>
      <c r="N42" s="86"/>
      <c r="O42" s="158" t="s">
        <v>120</v>
      </c>
      <c r="P42" s="113" t="s">
        <v>55</v>
      </c>
      <c r="Q42" s="110"/>
      <c r="R42" s="104"/>
      <c r="S42" s="37">
        <v>0</v>
      </c>
      <c r="T42" s="37">
        <f>mmin</f>
        <v>1.2</v>
      </c>
      <c r="U42" s="37">
        <v>1770.6839449441366</v>
      </c>
      <c r="W42" s="34"/>
      <c r="X42" s="34"/>
      <c r="AA42" s="21"/>
      <c r="AB42" s="21"/>
      <c r="AC42" s="1">
        <v>3.279999999999973</v>
      </c>
      <c r="AD42" s="1">
        <v>1934.1166050729664</v>
      </c>
      <c r="AF42" s="1">
        <v>3.279999999999973</v>
      </c>
      <c r="AG42" s="1">
        <v>319.8877982884684</v>
      </c>
      <c r="AI42" s="1">
        <v>3.279999999999973</v>
      </c>
      <c r="AJ42" s="1">
        <v>-63.96145555790362</v>
      </c>
    </row>
    <row r="43" spans="1:36" ht="12.75" customHeight="1">
      <c r="A43" s="8">
        <v>37</v>
      </c>
      <c r="B43" s="16"/>
      <c r="C43" s="16"/>
      <c r="E43" s="151"/>
      <c r="F43" s="151"/>
      <c r="H43" s="29"/>
      <c r="I43" s="158" t="s">
        <v>93</v>
      </c>
      <c r="J43" s="113" t="s">
        <v>138</v>
      </c>
      <c r="K43" s="111">
        <v>372.4009554140128</v>
      </c>
      <c r="L43" s="28"/>
      <c r="M43" s="98"/>
      <c r="N43" s="86"/>
      <c r="O43" s="167" t="s">
        <v>150</v>
      </c>
      <c r="P43" s="119" t="s">
        <v>58</v>
      </c>
      <c r="Q43" s="120"/>
      <c r="R43" s="104"/>
      <c r="S43" s="37">
        <v>1</v>
      </c>
      <c r="T43" s="37">
        <f aca="true" t="shared" si="0" ref="T43:T62">mmin+(mmax-mmin)*S43/20</f>
        <v>1.24</v>
      </c>
      <c r="U43" s="37">
        <v>1787.5557863089937</v>
      </c>
      <c r="W43" s="34"/>
      <c r="X43" s="34"/>
      <c r="AA43" s="21"/>
      <c r="AB43" s="21"/>
      <c r="AC43" s="1">
        <v>3.379999999999971</v>
      </c>
      <c r="AD43" s="1">
        <v>1965.8213266967928</v>
      </c>
      <c r="AF43" s="1">
        <v>3.379999999999971</v>
      </c>
      <c r="AG43" s="1">
        <v>313.6165340663158</v>
      </c>
      <c r="AI43" s="1">
        <v>3.379999999999971</v>
      </c>
      <c r="AJ43" s="1">
        <v>-61.71067501212629</v>
      </c>
    </row>
    <row r="44" spans="1:36" ht="12.75" customHeight="1">
      <c r="A44" s="8">
        <v>38</v>
      </c>
      <c r="B44" s="16"/>
      <c r="C44" s="16"/>
      <c r="E44" s="151"/>
      <c r="F44" s="151"/>
      <c r="H44" s="29"/>
      <c r="I44" s="158" t="s">
        <v>94</v>
      </c>
      <c r="J44" s="113" t="s">
        <v>139</v>
      </c>
      <c r="K44" s="111">
        <v>584.6695000000001</v>
      </c>
      <c r="L44" s="28"/>
      <c r="M44" s="98"/>
      <c r="N44" s="100"/>
      <c r="O44" s="158" t="s">
        <v>147</v>
      </c>
      <c r="P44" s="114" t="s">
        <v>56</v>
      </c>
      <c r="Q44" s="117"/>
      <c r="R44" s="104"/>
      <c r="S44" s="37">
        <v>2</v>
      </c>
      <c r="T44" s="37">
        <f t="shared" si="0"/>
        <v>1.28</v>
      </c>
      <c r="U44" s="37">
        <v>1801.4019278511296</v>
      </c>
      <c r="W44" s="34"/>
      <c r="X44" s="34"/>
      <c r="AC44" s="1">
        <v>3.479999999999969</v>
      </c>
      <c r="AD44" s="1">
        <v>1996.9088368988544</v>
      </c>
      <c r="AF44" s="1">
        <v>3.479999999999969</v>
      </c>
      <c r="AG44" s="1">
        <v>307.56328559602736</v>
      </c>
      <c r="AI44" s="1">
        <v>3.479999999999969</v>
      </c>
      <c r="AJ44" s="1">
        <v>-59.586818005865545</v>
      </c>
    </row>
    <row r="45" spans="1:36" ht="12.75" customHeight="1">
      <c r="A45" s="8">
        <v>39</v>
      </c>
      <c r="B45" s="16"/>
      <c r="C45" s="16"/>
      <c r="E45" s="151"/>
      <c r="F45" s="151"/>
      <c r="H45" s="29"/>
      <c r="I45" s="158" t="s">
        <v>95</v>
      </c>
      <c r="J45" s="113" t="s">
        <v>140</v>
      </c>
      <c r="K45" s="111">
        <v>120.93244794801197</v>
      </c>
      <c r="L45" s="28"/>
      <c r="M45" s="98"/>
      <c r="N45" s="100"/>
      <c r="O45" s="158" t="s">
        <v>144</v>
      </c>
      <c r="P45" s="114" t="s">
        <v>57</v>
      </c>
      <c r="Q45" s="110"/>
      <c r="R45" s="104"/>
      <c r="S45" s="37">
        <v>3</v>
      </c>
      <c r="T45" s="37">
        <f t="shared" si="0"/>
        <v>1.32</v>
      </c>
      <c r="U45" s="37">
        <v>1812.3869076444353</v>
      </c>
      <c r="W45" s="34"/>
      <c r="X45" s="34"/>
      <c r="AC45" s="1">
        <v>3.5799999999999668</v>
      </c>
      <c r="AD45" s="1">
        <v>2027.40038201329</v>
      </c>
      <c r="AF45" s="1">
        <v>3.5799999999999668</v>
      </c>
      <c r="AG45" s="1">
        <v>301.7158859534911</v>
      </c>
      <c r="AI45" s="1">
        <v>3.5799999999999668</v>
      </c>
      <c r="AJ45" s="1">
        <v>-57.580468159979176</v>
      </c>
    </row>
    <row r="46" spans="1:36" ht="12.75" customHeight="1">
      <c r="A46" s="8">
        <v>40</v>
      </c>
      <c r="B46" s="16"/>
      <c r="C46" s="16"/>
      <c r="E46" s="151"/>
      <c r="F46" s="151"/>
      <c r="H46" s="29"/>
      <c r="I46" s="160" t="s">
        <v>96</v>
      </c>
      <c r="J46" s="113" t="s">
        <v>141</v>
      </c>
      <c r="K46" s="112" t="s">
        <v>158</v>
      </c>
      <c r="L46" s="28"/>
      <c r="M46" s="98"/>
      <c r="N46" s="100"/>
      <c r="O46" s="158" t="s">
        <v>122</v>
      </c>
      <c r="P46" s="114" t="s">
        <v>48</v>
      </c>
      <c r="Q46" s="117">
        <v>409.74999999977234</v>
      </c>
      <c r="R46" s="104"/>
      <c r="S46" s="37">
        <v>4</v>
      </c>
      <c r="T46" s="37">
        <f t="shared" si="0"/>
        <v>1.3599999999999999</v>
      </c>
      <c r="U46" s="37">
        <v>1820.6727958504923</v>
      </c>
      <c r="W46" s="34"/>
      <c r="X46" s="34"/>
      <c r="AC46" s="1">
        <v>3.6799999999999646</v>
      </c>
      <c r="AD46" s="1">
        <v>2057.316032592128</v>
      </c>
      <c r="AF46" s="1">
        <v>3.6799999999999646</v>
      </c>
      <c r="AG46" s="1">
        <v>296.06306162612543</v>
      </c>
      <c r="AI46" s="1">
        <v>3.6799999999999646</v>
      </c>
      <c r="AJ46" s="1">
        <v>-55.68307099617803</v>
      </c>
    </row>
    <row r="47" spans="1:36" ht="12.75" customHeight="1">
      <c r="A47" s="8">
        <v>41</v>
      </c>
      <c r="B47" s="16"/>
      <c r="C47" s="16"/>
      <c r="E47" s="151"/>
      <c r="F47" s="151"/>
      <c r="H47" s="30"/>
      <c r="I47" s="31"/>
      <c r="J47" s="31"/>
      <c r="K47" s="31"/>
      <c r="L47" s="32"/>
      <c r="M47" s="98"/>
      <c r="N47" s="101"/>
      <c r="O47" s="90"/>
      <c r="P47" s="90"/>
      <c r="Q47" s="90"/>
      <c r="R47" s="102"/>
      <c r="S47" s="37">
        <v>5</v>
      </c>
      <c r="T47" s="37">
        <f t="shared" si="0"/>
        <v>1.4</v>
      </c>
      <c r="U47" s="37">
        <v>1826.4115542071847</v>
      </c>
      <c r="W47" s="34"/>
      <c r="X47" s="34"/>
      <c r="AC47" s="1">
        <v>3.7799999999999625</v>
      </c>
      <c r="AD47" s="1">
        <v>2086.674769026918</v>
      </c>
      <c r="AF47" s="1">
        <v>3.7799999999999625</v>
      </c>
      <c r="AG47" s="1">
        <v>290.59435155436677</v>
      </c>
      <c r="AI47" s="1">
        <v>3.7799999999999625</v>
      </c>
      <c r="AJ47" s="1">
        <v>-53.88684069030494</v>
      </c>
    </row>
    <row r="48" spans="1:36" ht="12.75" customHeight="1">
      <c r="A48" s="8">
        <v>42</v>
      </c>
      <c r="B48" s="16"/>
      <c r="C48" s="16"/>
      <c r="E48" s="151"/>
      <c r="F48" s="151"/>
      <c r="R48" s="34"/>
      <c r="S48" s="37">
        <v>6</v>
      </c>
      <c r="T48" s="37">
        <f t="shared" si="0"/>
        <v>1.44</v>
      </c>
      <c r="U48" s="37">
        <v>1829.4008540560415</v>
      </c>
      <c r="W48" s="34"/>
      <c r="X48" s="34"/>
      <c r="AC48" s="1">
        <v>3.8799999999999604</v>
      </c>
      <c r="AD48" s="1">
        <v>2115.4945594742735</v>
      </c>
      <c r="AF48" s="1">
        <v>3.8799999999999604</v>
      </c>
      <c r="AG48" s="1">
        <v>285.3000348461093</v>
      </c>
      <c r="AI48" s="1">
        <v>3.8799999999999604</v>
      </c>
      <c r="AJ48" s="1">
        <v>-52.18467841115264</v>
      </c>
    </row>
    <row r="49" spans="1:36" ht="12.75" customHeight="1">
      <c r="A49" s="8">
        <v>43</v>
      </c>
      <c r="B49" s="16"/>
      <c r="C49" s="16"/>
      <c r="E49" s="151"/>
      <c r="F49" s="151"/>
      <c r="H49" s="126"/>
      <c r="I49" s="127"/>
      <c r="J49" s="128"/>
      <c r="K49" s="129"/>
      <c r="L49" s="130"/>
      <c r="M49" s="129"/>
      <c r="N49" s="129"/>
      <c r="O49" s="129"/>
      <c r="P49" s="129"/>
      <c r="Q49" s="146"/>
      <c r="R49" s="131"/>
      <c r="S49" s="37">
        <v>7</v>
      </c>
      <c r="T49" s="37">
        <f t="shared" si="0"/>
        <v>1.48</v>
      </c>
      <c r="U49" s="37">
        <v>1828.0315616535518</v>
      </c>
      <c r="W49" s="34"/>
      <c r="X49" s="34"/>
      <c r="AC49" s="1">
        <v>3.9799999999999582</v>
      </c>
      <c r="AD49" s="1">
        <v>2143.792430903278</v>
      </c>
      <c r="AF49" s="1">
        <v>3.9799999999999582</v>
      </c>
      <c r="AG49" s="1">
        <v>280.1710660968452</v>
      </c>
      <c r="AI49" s="1">
        <v>3.9799999999999582</v>
      </c>
      <c r="AJ49" s="1">
        <v>-50.57010062592418</v>
      </c>
    </row>
    <row r="50" spans="1:36" ht="12.75" customHeight="1">
      <c r="A50" s="8">
        <v>44</v>
      </c>
      <c r="B50" s="16"/>
      <c r="C50" s="16"/>
      <c r="E50" s="151"/>
      <c r="F50" s="151"/>
      <c r="H50" s="132"/>
      <c r="I50" s="133" t="s">
        <v>129</v>
      </c>
      <c r="J50" s="134"/>
      <c r="K50" s="180"/>
      <c r="L50" s="135"/>
      <c r="M50" s="135"/>
      <c r="N50" s="135"/>
      <c r="O50" s="135"/>
      <c r="P50" s="135"/>
      <c r="Q50" s="134"/>
      <c r="R50" s="136"/>
      <c r="S50" s="37">
        <v>8</v>
      </c>
      <c r="T50" s="37">
        <f t="shared" si="0"/>
        <v>1.52</v>
      </c>
      <c r="U50" s="37">
        <v>1822.4868607553597</v>
      </c>
      <c r="W50" s="34"/>
      <c r="X50" s="34"/>
      <c r="AC50" s="1">
        <v>4.0799999999999566</v>
      </c>
      <c r="AD50" s="1">
        <v>2171.5845339828174</v>
      </c>
      <c r="AF50" s="1">
        <v>4.0799999999999566</v>
      </c>
      <c r="AG50" s="1">
        <v>275.1990173959858</v>
      </c>
      <c r="AI50" s="1">
        <v>4.0799999999999566</v>
      </c>
      <c r="AJ50" s="1">
        <v>-49.03717600385627</v>
      </c>
    </row>
    <row r="51" spans="1:36" ht="12.75" customHeight="1">
      <c r="A51" s="8">
        <v>45</v>
      </c>
      <c r="B51" s="16"/>
      <c r="C51" s="16"/>
      <c r="E51" s="151"/>
      <c r="F51" s="151"/>
      <c r="H51" s="132"/>
      <c r="I51" s="134" t="s">
        <v>130</v>
      </c>
      <c r="J51" s="134"/>
      <c r="K51" s="180"/>
      <c r="L51" s="134"/>
      <c r="M51" s="134"/>
      <c r="N51" s="134"/>
      <c r="O51" s="134"/>
      <c r="P51" s="134"/>
      <c r="Q51" s="134"/>
      <c r="R51" s="136"/>
      <c r="S51" s="37">
        <v>9</v>
      </c>
      <c r="T51" s="37">
        <f t="shared" si="0"/>
        <v>1.56</v>
      </c>
      <c r="U51" s="37">
        <v>1813.3032572784032</v>
      </c>
      <c r="W51" s="34"/>
      <c r="X51" s="34"/>
      <c r="AC51" s="1">
        <v>4.179999999999954</v>
      </c>
      <c r="AD51" s="1">
        <v>2198.8862024407663</v>
      </c>
      <c r="AF51" s="1">
        <v>4.179999999999954</v>
      </c>
      <c r="AG51" s="1">
        <v>270.37602622493347</v>
      </c>
      <c r="AI51" s="1">
        <v>4.179999999999954</v>
      </c>
      <c r="AJ51" s="1">
        <v>-47.58046975759212</v>
      </c>
    </row>
    <row r="52" spans="1:36" ht="12.75" customHeight="1">
      <c r="A52" s="8">
        <v>46</v>
      </c>
      <c r="B52" s="16"/>
      <c r="C52" s="16"/>
      <c r="E52" s="151"/>
      <c r="F52" s="151"/>
      <c r="H52" s="132"/>
      <c r="I52" s="137"/>
      <c r="J52" s="134"/>
      <c r="K52" s="134"/>
      <c r="L52" s="134"/>
      <c r="M52" s="134"/>
      <c r="N52" s="134"/>
      <c r="O52" s="134"/>
      <c r="P52" s="134"/>
      <c r="Q52" s="134"/>
      <c r="R52" s="136"/>
      <c r="S52" s="37">
        <v>10</v>
      </c>
      <c r="T52" s="37">
        <f t="shared" si="0"/>
        <v>1.6</v>
      </c>
      <c r="U52" s="37">
        <v>1801.0868894918817</v>
      </c>
      <c r="W52" s="34"/>
      <c r="X52" s="34"/>
      <c r="AC52" s="1">
        <v>4.279999999999952</v>
      </c>
      <c r="AD52" s="1">
        <v>2225.712007452423</v>
      </c>
      <c r="AF52" s="1">
        <v>4.279999999999952</v>
      </c>
      <c r="AG52" s="1">
        <v>265.69474855871715</v>
      </c>
      <c r="AI52" s="1">
        <v>4.279999999999952</v>
      </c>
      <c r="AJ52" s="1">
        <v>-46.194994435358005</v>
      </c>
    </row>
    <row r="53" spans="1:36" ht="12.75" customHeight="1">
      <c r="A53" s="8">
        <v>47</v>
      </c>
      <c r="B53" s="16"/>
      <c r="C53" s="16"/>
      <c r="E53" s="151"/>
      <c r="F53" s="151"/>
      <c r="H53" s="132"/>
      <c r="I53" s="138" t="s">
        <v>131</v>
      </c>
      <c r="J53" s="135" t="s">
        <v>132</v>
      </c>
      <c r="K53" s="135"/>
      <c r="L53" s="134"/>
      <c r="M53" s="134"/>
      <c r="N53" s="134"/>
      <c r="O53" s="134"/>
      <c r="P53" s="134"/>
      <c r="Q53" s="134"/>
      <c r="R53" s="136"/>
      <c r="S53" s="37">
        <v>11</v>
      </c>
      <c r="T53" s="37">
        <f t="shared" si="0"/>
        <v>1.6400000000000001</v>
      </c>
      <c r="U53" s="37">
        <v>1786.4543650150574</v>
      </c>
      <c r="W53" s="34"/>
      <c r="X53" s="34"/>
      <c r="AC53" s="1">
        <v>4.37999999999995</v>
      </c>
      <c r="AD53" s="1">
        <v>2252.0758075509652</v>
      </c>
      <c r="AF53" s="1">
        <v>4.37999999999995</v>
      </c>
      <c r="AG53" s="1">
        <v>261.14831657350686</v>
      </c>
      <c r="AI53" s="1">
        <v>4.37999999999995</v>
      </c>
      <c r="AJ53" s="1">
        <v>-44.87616632209848</v>
      </c>
    </row>
    <row r="54" spans="1:36" ht="12.75" customHeight="1">
      <c r="A54" s="8">
        <v>48</v>
      </c>
      <c r="B54" s="16"/>
      <c r="C54" s="16"/>
      <c r="E54" s="151"/>
      <c r="F54" s="151"/>
      <c r="H54" s="132"/>
      <c r="I54" s="161" t="s">
        <v>125</v>
      </c>
      <c r="J54" s="139" t="s">
        <v>26</v>
      </c>
      <c r="K54" s="23">
        <v>1.2</v>
      </c>
      <c r="L54" s="134"/>
      <c r="M54" s="134"/>
      <c r="N54" s="134"/>
      <c r="O54" s="134"/>
      <c r="P54" s="134"/>
      <c r="Q54" s="134"/>
      <c r="R54" s="136"/>
      <c r="S54" s="37">
        <v>12</v>
      </c>
      <c r="T54" s="37">
        <f t="shared" si="0"/>
        <v>1.6800000000000002</v>
      </c>
      <c r="U54" s="37">
        <v>1769.9832109909837</v>
      </c>
      <c r="W54" s="34"/>
      <c r="X54" s="34"/>
      <c r="AC54" s="1">
        <v>4.479999999999948</v>
      </c>
      <c r="AD54" s="1">
        <v>2277.9907944965107</v>
      </c>
      <c r="AF54" s="1">
        <v>4.479999999999948</v>
      </c>
      <c r="AG54" s="1">
        <v>256.73030043963485</v>
      </c>
      <c r="AI54" s="1">
        <v>4.479999999999948</v>
      </c>
      <c r="AJ54" s="1">
        <v>-43.619766729480645</v>
      </c>
    </row>
    <row r="55" spans="1:36" ht="12.75" customHeight="1">
      <c r="A55" s="8">
        <v>49</v>
      </c>
      <c r="B55" s="16"/>
      <c r="C55" s="16"/>
      <c r="E55" s="151"/>
      <c r="F55" s="151"/>
      <c r="H55" s="132"/>
      <c r="I55" s="161" t="s">
        <v>126</v>
      </c>
      <c r="J55" s="139" t="s">
        <v>27</v>
      </c>
      <c r="K55" s="23">
        <v>2</v>
      </c>
      <c r="L55" s="134"/>
      <c r="M55" s="134"/>
      <c r="N55" s="134"/>
      <c r="O55" s="134"/>
      <c r="P55" s="134"/>
      <c r="Q55" s="134"/>
      <c r="R55" s="136"/>
      <c r="S55" s="37">
        <v>13</v>
      </c>
      <c r="T55" s="37">
        <f t="shared" si="0"/>
        <v>1.72</v>
      </c>
      <c r="U55" s="37">
        <v>1752.033769414883</v>
      </c>
      <c r="W55" s="34"/>
      <c r="X55" s="34"/>
      <c r="AC55" s="1">
        <v>4.579999999999946</v>
      </c>
      <c r="AD55" s="1">
        <v>2303.469535491392</v>
      </c>
      <c r="AF55" s="1">
        <v>4.579999999999946</v>
      </c>
      <c r="AG55" s="1">
        <v>252.43467374598072</v>
      </c>
      <c r="AI55" s="1">
        <v>4.579999999999946</v>
      </c>
      <c r="AJ55" s="1">
        <v>-42.421907557160594</v>
      </c>
    </row>
    <row r="56" spans="1:36" ht="12.75" customHeight="1">
      <c r="A56" s="8">
        <v>50</v>
      </c>
      <c r="B56" s="16"/>
      <c r="C56" s="16"/>
      <c r="E56" s="151"/>
      <c r="F56" s="151"/>
      <c r="H56" s="132"/>
      <c r="I56" s="162"/>
      <c r="J56" s="134"/>
      <c r="K56" s="134"/>
      <c r="L56" s="134"/>
      <c r="M56" s="134"/>
      <c r="N56" s="134"/>
      <c r="O56" s="134"/>
      <c r="P56" s="134"/>
      <c r="Q56" s="134"/>
      <c r="R56" s="136"/>
      <c r="S56" s="37">
        <v>14</v>
      </c>
      <c r="T56" s="37">
        <f t="shared" si="0"/>
        <v>1.76</v>
      </c>
      <c r="U56" s="37">
        <v>1732.7705773533335</v>
      </c>
      <c r="W56" s="34"/>
      <c r="X56" s="34"/>
      <c r="AC56" s="1">
        <v>4.679999999999944</v>
      </c>
      <c r="AD56" s="1">
        <v>2328.524012086467</v>
      </c>
      <c r="AF56" s="1">
        <v>4.679999999999944</v>
      </c>
      <c r="AG56" s="1">
        <v>248.2557821584593</v>
      </c>
      <c r="AI56" s="1">
        <v>4.679999999999944</v>
      </c>
      <c r="AJ56" s="1">
        <v>-41.27900059421788</v>
      </c>
    </row>
    <row r="57" spans="1:36" ht="12.75" customHeight="1">
      <c r="A57" s="8">
        <v>51</v>
      </c>
      <c r="B57" s="20"/>
      <c r="C57" s="20"/>
      <c r="E57" s="151"/>
      <c r="F57" s="151"/>
      <c r="H57" s="132"/>
      <c r="I57" s="162"/>
      <c r="J57" s="134"/>
      <c r="K57" s="134"/>
      <c r="L57" s="134"/>
      <c r="M57" s="134"/>
      <c r="N57" s="134"/>
      <c r="O57" s="134"/>
      <c r="P57" s="134"/>
      <c r="Q57" s="134"/>
      <c r="R57" s="136"/>
      <c r="S57" s="37">
        <v>15</v>
      </c>
      <c r="T57" s="37">
        <f t="shared" si="0"/>
        <v>1.7999999999999998</v>
      </c>
      <c r="U57" s="37">
        <v>1712.3238495159412</v>
      </c>
      <c r="W57" s="34"/>
      <c r="X57" s="34"/>
      <c r="AC57" s="1">
        <v>4.779999999999942</v>
      </c>
      <c r="AD57" s="1">
        <v>2353.165656085827</v>
      </c>
      <c r="AF57" s="1">
        <v>4.779999999999942</v>
      </c>
      <c r="AG57" s="1">
        <v>244.1883149643328</v>
      </c>
      <c r="AI57" s="1">
        <v>4.779999999999942</v>
      </c>
      <c r="AJ57" s="1">
        <v>-40.18773010290664</v>
      </c>
    </row>
    <row r="58" spans="1:36" ht="12.75" customHeight="1">
      <c r="A58" s="8">
        <v>55</v>
      </c>
      <c r="B58" s="20"/>
      <c r="C58" s="20"/>
      <c r="E58" s="151"/>
      <c r="F58" s="151"/>
      <c r="H58" s="132"/>
      <c r="I58" s="162"/>
      <c r="J58" s="134"/>
      <c r="K58" s="134"/>
      <c r="L58" s="134"/>
      <c r="M58" s="134"/>
      <c r="N58" s="134"/>
      <c r="O58" s="134"/>
      <c r="P58" s="134"/>
      <c r="Q58" s="134"/>
      <c r="R58" s="136"/>
      <c r="S58" s="37">
        <v>16</v>
      </c>
      <c r="T58" s="37">
        <f t="shared" si="0"/>
        <v>1.8399999999999999</v>
      </c>
      <c r="U58" s="37">
        <v>1690.8210076164546</v>
      </c>
      <c r="W58" s="34"/>
      <c r="X58" s="34"/>
      <c r="AC58" s="1">
        <v>4.8799999999999395</v>
      </c>
      <c r="AD58" s="1">
        <v>2377.405382724401</v>
      </c>
      <c r="AF58" s="1">
        <v>4.8799999999999395</v>
      </c>
      <c r="AG58" s="1">
        <v>240.22727919634818</v>
      </c>
      <c r="AI58" s="1">
        <v>4.8799999999999395</v>
      </c>
      <c r="AJ58" s="1">
        <v>-39.145028289049414</v>
      </c>
    </row>
    <row r="59" spans="1:36" ht="12.75" customHeight="1">
      <c r="A59" s="8">
        <v>56</v>
      </c>
      <c r="B59" s="20"/>
      <c r="C59" s="20"/>
      <c r="E59" s="151"/>
      <c r="F59" s="151"/>
      <c r="H59" s="132"/>
      <c r="I59" s="163" t="s">
        <v>131</v>
      </c>
      <c r="J59" s="135" t="s">
        <v>132</v>
      </c>
      <c r="K59" s="135"/>
      <c r="L59" s="134"/>
      <c r="M59" s="134"/>
      <c r="N59" s="134"/>
      <c r="O59" s="134"/>
      <c r="P59" s="134"/>
      <c r="Q59" s="134"/>
      <c r="R59" s="136"/>
      <c r="S59" s="37">
        <v>17</v>
      </c>
      <c r="T59" s="37">
        <f t="shared" si="0"/>
        <v>1.88</v>
      </c>
      <c r="U59" s="37">
        <v>1668.3835631871161</v>
      </c>
      <c r="V59" s="35"/>
      <c r="W59" s="34"/>
      <c r="X59" s="34"/>
      <c r="AC59" s="1">
        <v>4.979999999999937</v>
      </c>
      <c r="AD59" s="1">
        <v>2401.253621364023</v>
      </c>
      <c r="AF59" s="1">
        <v>4.979999999999937</v>
      </c>
      <c r="AG59" s="1">
        <v>236.36797606729152</v>
      </c>
      <c r="AI59" s="1">
        <v>4.979999999999937</v>
      </c>
      <c r="AJ59" s="1">
        <v>-38.14805331632754</v>
      </c>
    </row>
    <row r="60" spans="1:36" ht="12.75" customHeight="1">
      <c r="A60" s="8">
        <v>57</v>
      </c>
      <c r="B60" s="20"/>
      <c r="C60" s="20"/>
      <c r="E60" s="151"/>
      <c r="F60" s="151"/>
      <c r="H60" s="132"/>
      <c r="I60" s="161" t="s">
        <v>127</v>
      </c>
      <c r="J60" s="139" t="s">
        <v>28</v>
      </c>
      <c r="K60" s="140">
        <v>1829.4008540560415</v>
      </c>
      <c r="L60" s="134"/>
      <c r="M60" s="134"/>
      <c r="N60" s="134"/>
      <c r="O60" s="134"/>
      <c r="P60" s="134"/>
      <c r="Q60" s="134"/>
      <c r="R60" s="136"/>
      <c r="S60" s="37">
        <v>18</v>
      </c>
      <c r="T60" s="37">
        <f t="shared" si="0"/>
        <v>1.92</v>
      </c>
      <c r="U60" s="37">
        <v>1645.1264868490234</v>
      </c>
      <c r="V60" s="35"/>
      <c r="W60" s="34"/>
      <c r="X60" s="34"/>
      <c r="AC60" s="1">
        <v>5.079999999999935</v>
      </c>
      <c r="AD60" s="1">
        <v>2424.7203439280643</v>
      </c>
      <c r="AF60" s="1">
        <v>5.079999999999935</v>
      </c>
      <c r="AG60" s="1">
        <v>232.60597947727834</v>
      </c>
      <c r="AI60" s="1">
        <v>5.079999999999935</v>
      </c>
      <c r="AJ60" s="1">
        <v>-37.194169566888775</v>
      </c>
    </row>
    <row r="61" spans="1:36" ht="12.75" customHeight="1">
      <c r="A61" s="8">
        <v>58</v>
      </c>
      <c r="B61" s="20"/>
      <c r="C61" s="20"/>
      <c r="E61" s="151"/>
      <c r="F61" s="151"/>
      <c r="H61" s="132"/>
      <c r="I61" s="161" t="s">
        <v>128</v>
      </c>
      <c r="J61" s="139" t="s">
        <v>29</v>
      </c>
      <c r="K61" s="141">
        <v>1.44</v>
      </c>
      <c r="L61" s="134"/>
      <c r="M61" s="134"/>
      <c r="N61" s="134"/>
      <c r="O61" s="134"/>
      <c r="P61" s="134"/>
      <c r="Q61" s="134"/>
      <c r="R61" s="136"/>
      <c r="S61" s="37">
        <v>19</v>
      </c>
      <c r="T61" s="37">
        <f t="shared" si="0"/>
        <v>1.96</v>
      </c>
      <c r="U61" s="37">
        <v>1621.158362230384</v>
      </c>
      <c r="V61" s="35"/>
      <c r="W61" s="34"/>
      <c r="X61" s="34"/>
      <c r="AC61" s="1">
        <v>5.179999999999933</v>
      </c>
      <c r="AD61" s="1">
        <v>2447.815091272256</v>
      </c>
      <c r="AF61" s="1">
        <v>5.179999999999933</v>
      </c>
      <c r="AG61" s="1">
        <v>228.93711638368555</v>
      </c>
      <c r="AI61" s="1">
        <v>5.179999999999933</v>
      </c>
      <c r="AJ61" s="1">
        <v>-36.28092988933777</v>
      </c>
    </row>
    <row r="62" spans="1:36" ht="12.75" customHeight="1">
      <c r="A62" s="8">
        <v>59</v>
      </c>
      <c r="B62" s="20"/>
      <c r="C62" s="20"/>
      <c r="E62" s="151"/>
      <c r="F62" s="151"/>
      <c r="H62" s="132"/>
      <c r="I62" s="134"/>
      <c r="J62" s="134"/>
      <c r="K62" s="134"/>
      <c r="L62" s="134"/>
      <c r="M62" s="134"/>
      <c r="N62" s="134"/>
      <c r="O62" s="134"/>
      <c r="P62" s="134"/>
      <c r="Q62" s="134"/>
      <c r="R62" s="142"/>
      <c r="S62" s="37">
        <v>20</v>
      </c>
      <c r="T62" s="37">
        <f t="shared" si="0"/>
        <v>2</v>
      </c>
      <c r="U62" s="37">
        <v>1596.5814399917726</v>
      </c>
      <c r="AC62" s="1">
        <v>5.279999999999931</v>
      </c>
      <c r="AD62" s="1">
        <v>2470.5469976693794</v>
      </c>
      <c r="AF62" s="1">
        <v>5.279999999999931</v>
      </c>
      <c r="AG62" s="1">
        <v>225.3574488476584</v>
      </c>
      <c r="AI62" s="1">
        <v>5.279999999999931</v>
      </c>
      <c r="AJ62" s="1">
        <v>-35.40605960831634</v>
      </c>
    </row>
    <row r="63" spans="1:36" ht="12.75" customHeight="1">
      <c r="A63" s="8">
        <v>60</v>
      </c>
      <c r="B63" s="20"/>
      <c r="C63" s="20"/>
      <c r="E63" s="151"/>
      <c r="F63" s="151"/>
      <c r="H63" s="132"/>
      <c r="I63" s="134"/>
      <c r="J63" s="134"/>
      <c r="K63" s="134"/>
      <c r="L63" s="134"/>
      <c r="M63" s="134"/>
      <c r="N63" s="134"/>
      <c r="O63" s="134"/>
      <c r="P63" s="134"/>
      <c r="Q63" s="134"/>
      <c r="R63" s="142"/>
      <c r="AC63" s="1">
        <v>5.379999999999929</v>
      </c>
      <c r="AD63" s="1">
        <v>2492.92481356792</v>
      </c>
      <c r="AF63" s="1">
        <v>5.379999999999929</v>
      </c>
      <c r="AG63" s="1">
        <v>221.86325759210217</v>
      </c>
      <c r="AI63" s="1">
        <v>5.379999999999929</v>
      </c>
      <c r="AJ63" s="1">
        <v>-34.5674420983706</v>
      </c>
    </row>
    <row r="64" spans="1:36" ht="12.75" customHeight="1">
      <c r="A64" s="8">
        <v>61</v>
      </c>
      <c r="B64" s="20"/>
      <c r="C64" s="20"/>
      <c r="E64" s="151"/>
      <c r="F64" s="151"/>
      <c r="H64" s="132"/>
      <c r="I64" s="134"/>
      <c r="J64" s="134"/>
      <c r="K64" s="134"/>
      <c r="L64" s="134"/>
      <c r="M64" s="134"/>
      <c r="N64" s="134"/>
      <c r="O64" s="134"/>
      <c r="P64" s="134"/>
      <c r="Q64" s="134"/>
      <c r="R64" s="142"/>
      <c r="AC64" s="1">
        <v>5.479999999999927</v>
      </c>
      <c r="AD64" s="1">
        <v>2514.956926769063</v>
      </c>
      <c r="AF64" s="1">
        <v>5.479999999999927</v>
      </c>
      <c r="AG64" s="1">
        <v>218.45102692441998</v>
      </c>
      <c r="AI64" s="1">
        <v>5.479999999999927</v>
      </c>
      <c r="AJ64" s="1">
        <v>-33.76310574935013</v>
      </c>
    </row>
    <row r="65" spans="1:36" ht="12.75" customHeight="1">
      <c r="A65" s="8">
        <v>62</v>
      </c>
      <c r="B65" s="20"/>
      <c r="C65" s="20"/>
      <c r="E65" s="151"/>
      <c r="F65" s="151"/>
      <c r="H65" s="132"/>
      <c r="I65" s="134"/>
      <c r="J65" s="134"/>
      <c r="K65" s="134"/>
      <c r="L65" s="134"/>
      <c r="M65" s="134"/>
      <c r="N65" s="134"/>
      <c r="O65" s="134"/>
      <c r="P65" s="134"/>
      <c r="Q65" s="134"/>
      <c r="R65" s="142"/>
      <c r="AC65" s="1">
        <v>5.579999999999925</v>
      </c>
      <c r="AD65" s="1">
        <v>2536.651382152526</v>
      </c>
      <c r="AF65" s="1">
        <v>5.579999999999925</v>
      </c>
      <c r="AG65" s="1">
        <v>215.11743089334144</v>
      </c>
      <c r="AI65" s="1">
        <v>5.579999999999925</v>
      </c>
      <c r="AJ65" s="1">
        <v>-32.99121217178076</v>
      </c>
    </row>
    <row r="66" spans="1:36" ht="12.75" customHeight="1">
      <c r="A66" s="8">
        <v>63</v>
      </c>
      <c r="B66" s="20"/>
      <c r="C66" s="20"/>
      <c r="E66" s="151"/>
      <c r="F66" s="151"/>
      <c r="H66" s="132"/>
      <c r="I66" s="134"/>
      <c r="J66" s="134"/>
      <c r="K66" s="134"/>
      <c r="L66" s="134"/>
      <c r="M66" s="134"/>
      <c r="N66" s="134"/>
      <c r="O66" s="134"/>
      <c r="P66" s="134"/>
      <c r="Q66" s="134"/>
      <c r="R66" s="142"/>
      <c r="AC66" s="1">
        <v>5.6799999999999224</v>
      </c>
      <c r="AD66" s="1">
        <v>2558.0159000692634</v>
      </c>
      <c r="AF66" s="1">
        <v>5.6799999999999224</v>
      </c>
      <c r="AG66" s="1">
        <v>211.85932056331214</v>
      </c>
      <c r="AI66" s="1">
        <v>5.6799999999999224</v>
      </c>
      <c r="AJ66" s="1">
        <v>-32.250045508996294</v>
      </c>
    </row>
    <row r="67" spans="1:36" ht="12.75" customHeight="1">
      <c r="A67" s="8">
        <v>64</v>
      </c>
      <c r="B67" s="20"/>
      <c r="C67" s="20"/>
      <c r="E67" s="151"/>
      <c r="F67" s="151"/>
      <c r="H67" s="132"/>
      <c r="I67" s="134"/>
      <c r="J67" s="134"/>
      <c r="K67" s="134"/>
      <c r="L67" s="134"/>
      <c r="M67" s="134"/>
      <c r="N67" s="134"/>
      <c r="O67" s="134"/>
      <c r="P67" s="134"/>
      <c r="Q67" s="134"/>
      <c r="R67" s="142"/>
      <c r="AC67" s="1">
        <v>5.77999999999992</v>
      </c>
      <c r="AD67" s="1">
        <v>2579.057893508029</v>
      </c>
      <c r="AF67" s="1">
        <v>5.77999999999992</v>
      </c>
      <c r="AG67" s="1">
        <v>208.67371230234266</v>
      </c>
      <c r="AI67" s="1">
        <v>5.77999999999992</v>
      </c>
      <c r="AJ67" s="1">
        <v>-31.538002738721588</v>
      </c>
    </row>
    <row r="68" spans="1:36" ht="12.75" customHeight="1">
      <c r="A68" s="8">
        <v>65</v>
      </c>
      <c r="B68" s="20"/>
      <c r="C68" s="20"/>
      <c r="E68" s="151"/>
      <c r="F68" s="151"/>
      <c r="H68" s="132"/>
      <c r="I68" s="134"/>
      <c r="J68" s="134"/>
      <c r="K68" s="134"/>
      <c r="L68" s="134"/>
      <c r="M68" s="134"/>
      <c r="N68" s="134"/>
      <c r="O68" s="134"/>
      <c r="P68" s="134"/>
      <c r="Q68" s="134"/>
      <c r="R68" s="142"/>
      <c r="AC68" s="1">
        <v>5.879999999999918</v>
      </c>
      <c r="AD68" s="1">
        <v>2599.784484132866</v>
      </c>
      <c r="AF68" s="1">
        <v>5.879999999999918</v>
      </c>
      <c r="AG68" s="1">
        <v>205.55777699016906</v>
      </c>
      <c r="AI68" s="1">
        <v>5.879999999999918</v>
      </c>
      <c r="AJ68" s="1">
        <v>-30.853584860620835</v>
      </c>
    </row>
    <row r="69" spans="1:36" ht="12.75" customHeight="1">
      <c r="A69" s="8">
        <v>66</v>
      </c>
      <c r="B69" s="20"/>
      <c r="C69" s="20"/>
      <c r="E69" s="151"/>
      <c r="F69" s="151"/>
      <c r="H69" s="132"/>
      <c r="I69" s="134"/>
      <c r="J69" s="134"/>
      <c r="K69" s="134"/>
      <c r="L69" s="134"/>
      <c r="M69" s="134"/>
      <c r="N69" s="134"/>
      <c r="O69" s="134"/>
      <c r="P69" s="134"/>
      <c r="Q69" s="134"/>
      <c r="R69" s="142"/>
      <c r="AC69" s="1">
        <v>5.979999999999916</v>
      </c>
      <c r="AD69" s="1">
        <v>2620.2025172797266</v>
      </c>
      <c r="AF69" s="1">
        <v>5.979999999999916</v>
      </c>
      <c r="AG69" s="1">
        <v>202.50883006325154</v>
      </c>
      <c r="AI69" s="1">
        <v>5.979999999999916</v>
      </c>
      <c r="AJ69" s="1">
        <v>-30.195388878359818</v>
      </c>
    </row>
    <row r="70" spans="1:36" ht="12.75" customHeight="1">
      <c r="A70" s="8">
        <v>67</v>
      </c>
      <c r="B70" s="20"/>
      <c r="C70" s="20"/>
      <c r="E70" s="151"/>
      <c r="F70" s="151"/>
      <c r="H70" s="143"/>
      <c r="I70" s="144"/>
      <c r="J70" s="144"/>
      <c r="K70" s="144"/>
      <c r="L70" s="144"/>
      <c r="M70" s="144"/>
      <c r="N70" s="144"/>
      <c r="O70" s="144"/>
      <c r="P70" s="144"/>
      <c r="Q70" s="144"/>
      <c r="R70" s="145"/>
      <c r="AC70" s="1">
        <v>6.079999999999914</v>
      </c>
      <c r="AD70" s="1">
        <v>2640.318575992449</v>
      </c>
      <c r="AF70" s="1">
        <v>6.079999999999914</v>
      </c>
      <c r="AG70" s="1">
        <v>199.5243223216929</v>
      </c>
      <c r="AI70" s="1">
        <v>6.079999999999914</v>
      </c>
      <c r="AJ70" s="1">
        <v>-29.562100495228034</v>
      </c>
    </row>
    <row r="71" spans="1:36" ht="12.75" customHeight="1">
      <c r="A71" s="8">
        <v>68</v>
      </c>
      <c r="B71" s="20"/>
      <c r="C71" s="20"/>
      <c r="E71" s="151"/>
      <c r="F71" s="151"/>
      <c r="AC71" s="1">
        <v>6.179999999999912</v>
      </c>
      <c r="AD71" s="1">
        <v>2660.1389941712255</v>
      </c>
      <c r="AF71" s="1">
        <v>6.179999999999912</v>
      </c>
      <c r="AG71" s="1">
        <v>196.60183143073937</v>
      </c>
      <c r="AI71" s="1">
        <v>6.179999999999912</v>
      </c>
      <c r="AJ71" s="1">
        <v>-28.952487451541053</v>
      </c>
    </row>
    <row r="72" spans="1:36" ht="12.75" customHeight="1">
      <c r="A72" s="8">
        <v>69</v>
      </c>
      <c r="B72" s="20"/>
      <c r="C72" s="20"/>
      <c r="E72" s="151"/>
      <c r="F72" s="151"/>
      <c r="AC72" s="1">
        <v>6.27999999999991</v>
      </c>
      <c r="AD72" s="1">
        <v>2679.669868900215</v>
      </c>
      <c r="AF72" s="1">
        <v>6.27999999999991</v>
      </c>
      <c r="AG72" s="1">
        <v>193.73905405625405</v>
      </c>
      <c r="AI72" s="1">
        <v>6.27999999999991</v>
      </c>
      <c r="AJ72" s="1">
        <v>-28.365393440075664</v>
      </c>
    </row>
    <row r="73" spans="1:36" ht="12.75" customHeight="1">
      <c r="A73" s="8">
        <v>70</v>
      </c>
      <c r="B73" s="20"/>
      <c r="C73" s="20"/>
      <c r="E73" s="151"/>
      <c r="F73" s="151"/>
      <c r="AC73" s="1">
        <v>6.3799999999999075</v>
      </c>
      <c r="AD73" s="1">
        <v>2698.9170720152033</v>
      </c>
      <c r="AF73" s="1">
        <v>6.3799999999999075</v>
      </c>
      <c r="AG73" s="1">
        <v>190.9337985795325</v>
      </c>
      <c r="AI73" s="1">
        <v>6.3799999999999075</v>
      </c>
      <c r="AJ73" s="1">
        <v>-27.799732542835482</v>
      </c>
    </row>
    <row r="74" spans="1:36" ht="12.75" customHeight="1">
      <c r="A74" s="8">
        <v>71</v>
      </c>
      <c r="B74" s="20"/>
      <c r="C74" s="20"/>
      <c r="E74" s="151"/>
      <c r="F74" s="151"/>
      <c r="AC74" s="1">
        <v>6.479999999999905</v>
      </c>
      <c r="AD74" s="1">
        <v>2717.88626096698</v>
      </c>
      <c r="AF74" s="1">
        <v>6.479999999999905</v>
      </c>
      <c r="AG74" s="1">
        <v>188.18397834215347</v>
      </c>
      <c r="AI74" s="1">
        <v>6.479999999999905</v>
      </c>
      <c r="AJ74" s="1">
        <v>-27.254484138633803</v>
      </c>
    </row>
    <row r="75" spans="1:36" ht="12.75" customHeight="1">
      <c r="A75" s="8">
        <v>72</v>
      </c>
      <c r="B75" s="20"/>
      <c r="C75" s="20"/>
      <c r="E75" s="151"/>
      <c r="F75" s="151"/>
      <c r="AC75" s="1">
        <v>6.579999999999903</v>
      </c>
      <c r="AD75" s="1">
        <v>2736.582889031402</v>
      </c>
      <c r="AF75" s="1">
        <v>6.579999999999903</v>
      </c>
      <c r="AG75" s="1">
        <v>185.48760537630412</v>
      </c>
      <c r="AI75" s="1">
        <v>6.579999999999903</v>
      </c>
      <c r="AJ75" s="1">
        <v>-26.728688236428177</v>
      </c>
    </row>
    <row r="76" spans="1:36" ht="12.75" customHeight="1">
      <c r="A76" s="8">
        <v>73</v>
      </c>
      <c r="B76" s="20"/>
      <c r="C76" s="20"/>
      <c r="E76" s="151"/>
      <c r="F76" s="151"/>
      <c r="AC76" s="1">
        <v>6.679999999999901</v>
      </c>
      <c r="AD76" s="1">
        <v>2755.012214912833</v>
      </c>
      <c r="AF76" s="1">
        <v>6.679999999999901</v>
      </c>
      <c r="AG76" s="1">
        <v>182.84278458025634</v>
      </c>
      <c r="AI76" s="1">
        <v>6.679999999999901</v>
      </c>
      <c r="AJ76" s="1">
        <v>-26.22144119414213</v>
      </c>
    </row>
    <row r="77" spans="1:36" ht="12.75" customHeight="1">
      <c r="A77" s="8">
        <v>74</v>
      </c>
      <c r="B77" s="20"/>
      <c r="C77" s="20"/>
      <c r="E77" s="151"/>
      <c r="F77" s="151"/>
      <c r="AC77" s="1">
        <v>6.779999999999899</v>
      </c>
      <c r="AD77" s="1">
        <v>2773.179311783805</v>
      </c>
      <c r="AF77" s="1">
        <v>6.779999999999899</v>
      </c>
      <c r="AG77" s="1">
        <v>180.2477083024586</v>
      </c>
      <c r="AI77" s="1">
        <v>6.779999999999899</v>
      </c>
      <c r="AJ77" s="1">
        <v>-25.73189178694888</v>
      </c>
    </row>
    <row r="78" spans="1:36" ht="12.75" customHeight="1">
      <c r="A78" s="8">
        <v>75</v>
      </c>
      <c r="B78" s="20"/>
      <c r="C78" s="20"/>
      <c r="E78" s="151"/>
      <c r="F78" s="151"/>
      <c r="AC78" s="1">
        <v>6.879999999999897</v>
      </c>
      <c r="AD78" s="1">
        <v>2791.0890758002506</v>
      </c>
      <c r="AF78" s="1">
        <v>6.879999999999897</v>
      </c>
      <c r="AG78" s="1">
        <v>177.70065130110328</v>
      </c>
      <c r="AI78" s="1">
        <v>6.879999999999897</v>
      </c>
      <c r="AJ78" s="1">
        <v>-25.259237592740504</v>
      </c>
    </row>
    <row r="79" spans="1:36" ht="12.75" customHeight="1">
      <c r="A79" s="8">
        <v>76</v>
      </c>
      <c r="B79" s="20"/>
      <c r="C79" s="20"/>
      <c r="E79" s="151"/>
      <c r="F79" s="151"/>
      <c r="AC79" s="1">
        <v>6.979999999999895</v>
      </c>
      <c r="AD79" s="1">
        <v>2808.746234128464</v>
      </c>
      <c r="AF79" s="1">
        <v>6.979999999999895</v>
      </c>
      <c r="AG79" s="1">
        <v>175.19996604906748</v>
      </c>
      <c r="AI79" s="1">
        <v>6.979999999999895</v>
      </c>
      <c r="AJ79" s="1">
        <v>-24.80272166582571</v>
      </c>
    </row>
    <row r="80" spans="1:36" ht="12.75" customHeight="1">
      <c r="A80" s="8">
        <v>77</v>
      </c>
      <c r="B80" s="20"/>
      <c r="C80" s="20"/>
      <c r="E80" s="151"/>
      <c r="F80" s="151"/>
      <c r="AC80" s="1">
        <v>7.079999999999893</v>
      </c>
      <c r="AD80" s="1">
        <v>2826.1553525170866</v>
      </c>
      <c r="AF80" s="1">
        <v>7.079999999999893</v>
      </c>
      <c r="AG80" s="1">
        <v>172.74407835685935</v>
      </c>
      <c r="AI80" s="1">
        <v>7.079999999999893</v>
      </c>
      <c r="AJ80" s="1">
        <v>-24.36162947284332</v>
      </c>
    </row>
    <row r="81" spans="1:36" ht="12.75" customHeight="1">
      <c r="A81" s="8">
        <v>78</v>
      </c>
      <c r="B81" s="20"/>
      <c r="C81" s="20"/>
      <c r="E81" s="151"/>
      <c r="F81" s="151"/>
      <c r="AC81" s="1">
        <v>7.1799999999998905</v>
      </c>
      <c r="AD81" s="1">
        <v>2843.3208424447703</v>
      </c>
      <c r="AF81" s="1">
        <v>7.1799999999998905</v>
      </c>
      <c r="AG81" s="1">
        <v>170.33148328865465</v>
      </c>
      <c r="AI81" s="1">
        <v>7.1799999999998905</v>
      </c>
      <c r="AJ81" s="1">
        <v>-23.935286067493912</v>
      </c>
    </row>
    <row r="82" spans="1:36" ht="12.75" customHeight="1">
      <c r="A82" s="8">
        <v>79</v>
      </c>
      <c r="B82" s="20"/>
      <c r="C82" s="20"/>
      <c r="E82" s="151"/>
      <c r="F82" s="151"/>
      <c r="H82" s="10"/>
      <c r="I82" s="10"/>
      <c r="J82" s="10"/>
      <c r="K82" s="10"/>
      <c r="L82" s="10"/>
      <c r="M82" s="10"/>
      <c r="N82" s="10"/>
      <c r="O82" s="10"/>
      <c r="P82" s="10"/>
      <c r="Q82" s="10"/>
      <c r="AC82" s="1">
        <v>7.279999999999888</v>
      </c>
      <c r="AD82" s="1">
        <v>2860.246967871791</v>
      </c>
      <c r="AF82" s="1">
        <v>7.279999999999888</v>
      </c>
      <c r="AG82" s="1">
        <v>167.96074134871947</v>
      </c>
      <c r="AI82" s="1">
        <v>7.279999999999888</v>
      </c>
      <c r="AJ82" s="1">
        <v>-23.523053483017797</v>
      </c>
    </row>
    <row r="83" spans="1:36" ht="12.75" customHeight="1">
      <c r="A83" s="8">
        <v>80</v>
      </c>
      <c r="B83" s="20"/>
      <c r="C83" s="20"/>
      <c r="E83" s="151"/>
      <c r="F83" s="151"/>
      <c r="H83" s="10"/>
      <c r="I83" s="10"/>
      <c r="J83" s="10"/>
      <c r="K83" s="10"/>
      <c r="L83" s="10"/>
      <c r="M83" s="10"/>
      <c r="N83" s="10"/>
      <c r="O83" s="10"/>
      <c r="P83" s="10"/>
      <c r="Q83" s="10"/>
      <c r="AC83" s="1">
        <v>7.379999999999886</v>
      </c>
      <c r="AD83" s="1">
        <v>2876.9378516217034</v>
      </c>
      <c r="AF83" s="1">
        <v>7.379999999999886</v>
      </c>
      <c r="AG83" s="1">
        <v>165.63047491750538</v>
      </c>
      <c r="AI83" s="1">
        <v>7.379999999999886</v>
      </c>
      <c r="AJ83" s="1">
        <v>-23.12432832341899</v>
      </c>
    </row>
    <row r="84" spans="1:36" ht="12.75" customHeight="1">
      <c r="A84" s="8">
        <v>81</v>
      </c>
      <c r="B84" s="20"/>
      <c r="C84" s="20"/>
      <c r="E84" s="151"/>
      <c r="F84" s="151"/>
      <c r="H84" s="10"/>
      <c r="I84" s="10"/>
      <c r="J84" s="10"/>
      <c r="K84" s="10"/>
      <c r="L84" s="10"/>
      <c r="M84" s="10"/>
      <c r="N84" s="10"/>
      <c r="O84" s="10"/>
      <c r="P84" s="10"/>
      <c r="Q84" s="10"/>
      <c r="AC84" s="1">
        <v>7.479999999999884</v>
      </c>
      <c r="AD84" s="1">
        <v>2893.3974814171347</v>
      </c>
      <c r="AF84" s="1">
        <v>7.479999999999884</v>
      </c>
      <c r="AG84" s="1">
        <v>163.3393649184995</v>
      </c>
      <c r="AI84" s="1">
        <v>7.479999999999884</v>
      </c>
      <c r="AJ84" s="1">
        <v>-22.73853953628211</v>
      </c>
    </row>
    <row r="85" spans="1:36" ht="12.75" customHeight="1">
      <c r="A85" s="8">
        <v>82</v>
      </c>
      <c r="B85" s="20"/>
      <c r="C85" s="20"/>
      <c r="E85" s="151"/>
      <c r="F85" s="151"/>
      <c r="H85" s="10"/>
      <c r="I85" s="10"/>
      <c r="J85" s="10"/>
      <c r="K85" s="10"/>
      <c r="L85" s="10"/>
      <c r="M85" s="10"/>
      <c r="N85" s="10"/>
      <c r="O85" s="10"/>
      <c r="P85" s="10"/>
      <c r="Q85" s="10"/>
      <c r="AC85" s="1">
        <v>7.579999999999882</v>
      </c>
      <c r="AD85" s="1">
        <v>2909.629715592013</v>
      </c>
      <c r="AF85" s="1">
        <v>7.579999999999882</v>
      </c>
      <c r="AG85" s="1">
        <v>161.0861476985373</v>
      </c>
      <c r="AI85" s="1">
        <v>7.579999999999882</v>
      </c>
      <c r="AJ85" s="1">
        <v>-22.365146351679652</v>
      </c>
    </row>
    <row r="86" spans="1:36" ht="12.75" customHeight="1">
      <c r="A86" s="8">
        <v>83</v>
      </c>
      <c r="B86" s="20"/>
      <c r="C86" s="20"/>
      <c r="E86" s="151"/>
      <c r="F86" s="151"/>
      <c r="H86" s="10"/>
      <c r="I86" s="10"/>
      <c r="J86" s="10"/>
      <c r="K86" s="10"/>
      <c r="L86" s="10"/>
      <c r="M86" s="10"/>
      <c r="N86" s="10"/>
      <c r="O86" s="10"/>
      <c r="P86" s="10"/>
      <c r="Q86" s="10"/>
      <c r="AC86" s="1">
        <v>7.67999999999988</v>
      </c>
      <c r="AD86" s="1">
        <v>2925.6382885008366</v>
      </c>
      <c r="AF86" s="1">
        <v>7.67999999999988</v>
      </c>
      <c r="AG86" s="1">
        <v>158.8696121057504</v>
      </c>
      <c r="AI86" s="1">
        <v>7.67999999999988</v>
      </c>
      <c r="AJ86" s="1">
        <v>-22.003636373141184</v>
      </c>
    </row>
    <row r="87" spans="1:36" ht="12.75" customHeight="1">
      <c r="A87" s="8">
        <v>84</v>
      </c>
      <c r="B87" s="20"/>
      <c r="C87" s="20"/>
      <c r="E87" s="151"/>
      <c r="F87" s="151"/>
      <c r="H87" s="10"/>
      <c r="I87" s="10"/>
      <c r="J87" s="10"/>
      <c r="K87" s="10"/>
      <c r="L87" s="10"/>
      <c r="M87" s="10"/>
      <c r="N87" s="10"/>
      <c r="O87" s="10"/>
      <c r="P87" s="10"/>
      <c r="Q87" s="10"/>
      <c r="AC87" s="1">
        <v>7.779999999999878</v>
      </c>
      <c r="AD87" s="1">
        <v>2941.426815644103</v>
      </c>
      <c r="AF87" s="1">
        <v>7.779999999999878</v>
      </c>
      <c r="AG87" s="1">
        <v>156.6885967506536</v>
      </c>
      <c r="AI87" s="1">
        <v>7.779999999999878</v>
      </c>
      <c r="AJ87" s="1">
        <v>-21.653523807977763</v>
      </c>
    </row>
    <row r="88" spans="1:36" ht="12.75" customHeight="1">
      <c r="A88" s="8">
        <v>85</v>
      </c>
      <c r="B88" s="20"/>
      <c r="C88" s="20"/>
      <c r="E88" s="151"/>
      <c r="F88" s="151"/>
      <c r="H88" s="10"/>
      <c r="I88" s="10"/>
      <c r="J88" s="10"/>
      <c r="K88" s="10"/>
      <c r="L88" s="10"/>
      <c r="M88" s="10"/>
      <c r="N88" s="10"/>
      <c r="O88" s="10"/>
      <c r="P88" s="10"/>
      <c r="Q88" s="10"/>
      <c r="AC88" s="1">
        <v>7.8799999999998755</v>
      </c>
      <c r="AD88" s="1">
        <v>2956.9987985275848</v>
      </c>
      <c r="AF88" s="1">
        <v>7.8799999999998755</v>
      </c>
      <c r="AG88" s="1">
        <v>154.54198743707812</v>
      </c>
      <c r="AI88" s="1">
        <v>7.8799999999998755</v>
      </c>
      <c r="AJ88" s="1">
        <v>-21.314347825438</v>
      </c>
    </row>
    <row r="89" spans="1:36" ht="12.75" customHeight="1">
      <c r="A89" s="8">
        <v>86</v>
      </c>
      <c r="B89" s="20"/>
      <c r="C89" s="20"/>
      <c r="E89" s="151"/>
      <c r="F89" s="151"/>
      <c r="H89" s="10"/>
      <c r="I89" s="10"/>
      <c r="J89" s="10"/>
      <c r="K89" s="10"/>
      <c r="L89" s="10"/>
      <c r="M89" s="10"/>
      <c r="N89" s="10"/>
      <c r="O89" s="10"/>
      <c r="P89" s="10"/>
      <c r="Q89" s="10"/>
      <c r="AC89" s="1">
        <v>7.979999999999873</v>
      </c>
      <c r="AD89" s="1">
        <v>2972.3576292718976</v>
      </c>
      <c r="AF89" s="1">
        <v>7.979999999999873</v>
      </c>
      <c r="AG89" s="1">
        <v>152.4287147507514</v>
      </c>
      <c r="AI89" s="1">
        <v>7.979999999999873</v>
      </c>
      <c r="AJ89" s="1">
        <v>-20.985671032234922</v>
      </c>
    </row>
    <row r="90" spans="1:36" ht="12.75" customHeight="1">
      <c r="A90" s="8">
        <v>87</v>
      </c>
      <c r="B90" s="20"/>
      <c r="C90" s="20"/>
      <c r="E90" s="151"/>
      <c r="F90" s="151"/>
      <c r="H90" s="10"/>
      <c r="I90" s="10"/>
      <c r="J90" s="10"/>
      <c r="K90" s="10"/>
      <c r="L90" s="10"/>
      <c r="M90" s="10"/>
      <c r="N90" s="10"/>
      <c r="O90" s="10"/>
      <c r="P90" s="10"/>
      <c r="Q90" s="10"/>
      <c r="AC90" s="1">
        <v>8.079999999999872</v>
      </c>
      <c r="AD90" s="1">
        <v>2987.5065949876016</v>
      </c>
      <c r="AF90" s="1">
        <v>8.079999999999872</v>
      </c>
      <c r="AG90" s="1">
        <v>150.34775179431728</v>
      </c>
      <c r="AI90" s="1">
        <v>8.079999999999872</v>
      </c>
      <c r="AJ90" s="1">
        <v>-20.667078055937328</v>
      </c>
    </row>
    <row r="91" spans="1:36" ht="12.75" customHeight="1">
      <c r="A91" s="8">
        <v>88</v>
      </c>
      <c r="B91" s="20"/>
      <c r="C91" s="20"/>
      <c r="E91" s="151"/>
      <c r="F91" s="151"/>
      <c r="H91" s="10"/>
      <c r="I91" s="10"/>
      <c r="J91" s="10"/>
      <c r="K91" s="10"/>
      <c r="L91" s="10"/>
      <c r="M91" s="10"/>
      <c r="N91" s="10"/>
      <c r="O91" s="10"/>
      <c r="P91" s="10"/>
      <c r="Q91" s="10"/>
      <c r="AC91" s="1">
        <v>8.17999999999987</v>
      </c>
      <c r="AD91" s="1">
        <v>3002.44888193001</v>
      </c>
      <c r="AF91" s="1">
        <v>8.17999999999987</v>
      </c>
      <c r="AG91" s="1">
        <v>148.29811205849188</v>
      </c>
      <c r="AI91" s="1">
        <v>8.17999999999987</v>
      </c>
      <c r="AJ91" s="1">
        <v>-20.358174227578054</v>
      </c>
    </row>
    <row r="92" spans="1:36" ht="12.75" customHeight="1">
      <c r="A92" s="8">
        <v>89</v>
      </c>
      <c r="B92" s="20"/>
      <c r="C92" s="20"/>
      <c r="E92" s="151"/>
      <c r="F92" s="151"/>
      <c r="H92" s="10"/>
      <c r="I92" s="10"/>
      <c r="J92" s="10"/>
      <c r="K92" s="10"/>
      <c r="L92" s="10"/>
      <c r="M92" s="10"/>
      <c r="N92" s="10"/>
      <c r="O92" s="10"/>
      <c r="P92" s="10"/>
      <c r="Q92" s="10"/>
      <c r="AC92" s="1">
        <v>8.279999999999868</v>
      </c>
      <c r="AD92" s="1">
        <v>3017.1875794468924</v>
      </c>
      <c r="AF92" s="1">
        <v>8.279999999999868</v>
      </c>
      <c r="AG92" s="1">
        <v>146.2788474198729</v>
      </c>
      <c r="AI92" s="1">
        <v>8.279999999999868</v>
      </c>
      <c r="AJ92" s="1">
        <v>-20.05858435560456</v>
      </c>
    </row>
    <row r="93" spans="1:36" ht="12.75" customHeight="1">
      <c r="A93" s="8">
        <v>90</v>
      </c>
      <c r="B93" s="20"/>
      <c r="C93" s="20"/>
      <c r="E93" s="151"/>
      <c r="F93" s="151"/>
      <c r="H93" s="10"/>
      <c r="I93" s="10"/>
      <c r="J93" s="10"/>
      <c r="K93" s="10"/>
      <c r="L93" s="10"/>
      <c r="M93" s="10"/>
      <c r="N93" s="10"/>
      <c r="O93" s="10"/>
      <c r="P93" s="10"/>
      <c r="Q93" s="10"/>
      <c r="AC93" s="1">
        <v>8.379999999999866</v>
      </c>
      <c r="AD93" s="1">
        <v>3031.725683731329</v>
      </c>
      <c r="AF93" s="1">
        <v>8.379999999999866</v>
      </c>
      <c r="AG93" s="1">
        <v>144.2890462566682</v>
      </c>
      <c r="AI93" s="1">
        <v>8.379999999999866</v>
      </c>
      <c r="AJ93" s="1">
        <v>-19.767951583994886</v>
      </c>
    </row>
    <row r="94" spans="1:36" ht="12.75" customHeight="1">
      <c r="A94" s="8">
        <v>91</v>
      </c>
      <c r="B94" s="20"/>
      <c r="C94" s="20"/>
      <c r="E94" s="151"/>
      <c r="F94" s="151"/>
      <c r="H94" s="10"/>
      <c r="I94" s="10"/>
      <c r="J94" s="10"/>
      <c r="K94" s="10"/>
      <c r="L94" s="10"/>
      <c r="M94" s="10"/>
      <c r="N94" s="10"/>
      <c r="O94" s="10"/>
      <c r="P94" s="10"/>
      <c r="Q94" s="10"/>
      <c r="AC94" s="1">
        <v>8.479999999999864</v>
      </c>
      <c r="AD94" s="1">
        <v>3046.0661013911545</v>
      </c>
      <c r="AF94" s="1">
        <v>8.479999999999864</v>
      </c>
      <c r="AG94" s="1">
        <v>142.32783167429227</v>
      </c>
      <c r="AI94" s="1">
        <v>8.479999999999864</v>
      </c>
      <c r="AJ94" s="1">
        <v>-19.485936327990515</v>
      </c>
    </row>
    <row r="95" spans="1:36" ht="12.75" customHeight="1">
      <c r="A95" s="8">
        <v>92</v>
      </c>
      <c r="B95" s="20"/>
      <c r="C95" s="20"/>
      <c r="E95" s="151"/>
      <c r="F95" s="151"/>
      <c r="H95" s="10"/>
      <c r="I95" s="10"/>
      <c r="J95" s="10"/>
      <c r="K95" s="10"/>
      <c r="L95" s="10"/>
      <c r="M95" s="10"/>
      <c r="N95" s="10"/>
      <c r="O95" s="10"/>
      <c r="P95" s="10"/>
      <c r="Q95" s="10"/>
      <c r="AC95" s="1">
        <v>8.579999999999862</v>
      </c>
      <c r="AD95" s="1">
        <v>3060.211652845616</v>
      </c>
      <c r="AF95" s="1">
        <v>8.579999999999862</v>
      </c>
      <c r="AG95" s="1">
        <v>140.39435983340226</v>
      </c>
      <c r="AI95" s="1">
        <v>8.579999999999862</v>
      </c>
      <c r="AJ95" s="1">
        <v>-19.21221528146677</v>
      </c>
    </row>
    <row r="96" spans="1:36" ht="12.75" customHeight="1">
      <c r="A96" s="8">
        <v>93</v>
      </c>
      <c r="B96" s="20"/>
      <c r="C96" s="20"/>
      <c r="E96" s="151"/>
      <c r="F96" s="151"/>
      <c r="H96" s="10"/>
      <c r="I96" s="10"/>
      <c r="J96" s="10"/>
      <c r="K96" s="10"/>
      <c r="L96" s="10"/>
      <c r="M96" s="10"/>
      <c r="N96" s="10"/>
      <c r="O96" s="10"/>
      <c r="P96" s="10"/>
      <c r="Q96" s="10"/>
      <c r="AC96" s="1">
        <v>8.67999999999986</v>
      </c>
      <c r="AD96" s="1">
        <v>3074.1650755592045</v>
      </c>
      <c r="AF96" s="1">
        <v>8.67999999999986</v>
      </c>
      <c r="AG96" s="1">
        <v>138.48781837351444</v>
      </c>
      <c r="AI96" s="1">
        <v>8.67999999999986</v>
      </c>
      <c r="AJ96" s="1">
        <v>-18.946480490474798</v>
      </c>
    </row>
    <row r="97" spans="1:36" ht="12.75" customHeight="1">
      <c r="A97" s="8">
        <v>94</v>
      </c>
      <c r="B97" s="20"/>
      <c r="C97" s="20"/>
      <c r="E97" s="151"/>
      <c r="F97" s="151"/>
      <c r="H97" s="10"/>
      <c r="I97" s="10"/>
      <c r="J97" s="10"/>
      <c r="K97" s="10"/>
      <c r="L97" s="10"/>
      <c r="M97" s="10"/>
      <c r="N97" s="10"/>
      <c r="O97" s="10"/>
      <c r="P97" s="10"/>
      <c r="Q97" s="10"/>
      <c r="AC97" s="1">
        <v>8.779999999999857</v>
      </c>
      <c r="AD97" s="1">
        <v>3087.9290271219083</v>
      </c>
      <c r="AF97" s="1">
        <v>8.779999999999857</v>
      </c>
      <c r="AG97" s="1">
        <v>136.60742492586252</v>
      </c>
      <c r="AI97" s="1">
        <v>8.779999999999857</v>
      </c>
      <c r="AJ97" s="1">
        <v>-18.688438487955032</v>
      </c>
    </row>
    <row r="98" spans="1:36" ht="12.75" customHeight="1">
      <c r="A98" s="8">
        <v>95</v>
      </c>
      <c r="B98" s="20"/>
      <c r="C98" s="20"/>
      <c r="E98" s="151"/>
      <c r="F98" s="151"/>
      <c r="H98" s="10"/>
      <c r="I98" s="10"/>
      <c r="J98" s="10"/>
      <c r="K98" s="10"/>
      <c r="L98" s="10"/>
      <c r="M98" s="10"/>
      <c r="N98" s="10"/>
      <c r="O98" s="10"/>
      <c r="P98" s="10"/>
      <c r="Q98" s="10"/>
      <c r="AC98" s="1">
        <v>8.879999999999855</v>
      </c>
      <c r="AD98" s="1">
        <v>3101.5060881845457</v>
      </c>
      <c r="AF98" s="1">
        <v>8.879999999999855</v>
      </c>
      <c r="AG98" s="1">
        <v>134.75242570963587</v>
      </c>
      <c r="AI98" s="1">
        <v>8.879999999999855</v>
      </c>
      <c r="AJ98" s="1">
        <v>-18.437809485043395</v>
      </c>
    </row>
    <row r="99" spans="1:36" ht="12.75" customHeight="1">
      <c r="A99" s="8">
        <v>96</v>
      </c>
      <c r="B99" s="20"/>
      <c r="C99" s="20"/>
      <c r="E99" s="151"/>
      <c r="F99" s="151"/>
      <c r="H99" s="10"/>
      <c r="I99" s="10"/>
      <c r="J99" s="10"/>
      <c r="K99" s="10"/>
      <c r="L99" s="10"/>
      <c r="M99" s="10"/>
      <c r="N99" s="10"/>
      <c r="O99" s="10"/>
      <c r="P99" s="10"/>
      <c r="Q99" s="10"/>
      <c r="AC99" s="1">
        <v>8.979999999999853</v>
      </c>
      <c r="AD99" s="1">
        <v>3114.8987652572814</v>
      </c>
      <c r="AF99" s="1">
        <v>8.979999999999853</v>
      </c>
      <c r="AG99" s="1">
        <v>132.92209420617226</v>
      </c>
      <c r="AI99" s="1">
        <v>8.979999999999853</v>
      </c>
      <c r="AJ99" s="1">
        <v>-18.19432661477434</v>
      </c>
    </row>
    <row r="100" spans="1:36" ht="12.75" customHeight="1">
      <c r="A100" s="8">
        <v>97</v>
      </c>
      <c r="B100" s="20"/>
      <c r="C100" s="20"/>
      <c r="E100" s="151"/>
      <c r="F100" s="151"/>
      <c r="H100" s="10"/>
      <c r="I100" s="10"/>
      <c r="J100" s="10"/>
      <c r="K100" s="10"/>
      <c r="L100" s="10"/>
      <c r="M100" s="10"/>
      <c r="N100" s="10"/>
      <c r="O100" s="10"/>
      <c r="P100" s="10"/>
      <c r="Q100" s="10"/>
      <c r="AC100" s="1">
        <v>9.07999999999985</v>
      </c>
      <c r="AD100" s="1">
        <v>3128.10949337888</v>
      </c>
      <c r="AF100" s="1">
        <v>9.07999999999985</v>
      </c>
      <c r="AG100" s="1">
        <v>131.11572990607965</v>
      </c>
      <c r="AI100" s="1">
        <v>9.07999999999985</v>
      </c>
      <c r="AJ100" s="1">
        <v>-17.957735224331714</v>
      </c>
    </row>
    <row r="101" spans="1:36" ht="12.75" customHeight="1">
      <c r="A101" s="8">
        <v>98</v>
      </c>
      <c r="B101" s="20"/>
      <c r="C101" s="20"/>
      <c r="E101" s="151"/>
      <c r="F101" s="151"/>
      <c r="H101" s="10"/>
      <c r="I101" s="10"/>
      <c r="J101" s="10"/>
      <c r="K101" s="10"/>
      <c r="L101" s="10"/>
      <c r="M101" s="10"/>
      <c r="N101" s="10"/>
      <c r="O101" s="10"/>
      <c r="P101" s="10"/>
      <c r="Q101" s="10"/>
      <c r="AC101" s="1">
        <v>9.179999999999849</v>
      </c>
      <c r="AD101" s="1">
        <v>3141.1406386637777</v>
      </c>
      <c r="AF101" s="1">
        <v>9.179999999999849</v>
      </c>
      <c r="AG101" s="1">
        <v>129.33265712462932</v>
      </c>
      <c r="AI101" s="1">
        <v>9.179999999999849</v>
      </c>
      <c r="AJ101" s="1">
        <v>-17.72779221231464</v>
      </c>
    </row>
    <row r="102" spans="1:36" ht="12.75" customHeight="1">
      <c r="A102" s="8">
        <v>99</v>
      </c>
      <c r="B102" s="20"/>
      <c r="C102" s="20"/>
      <c r="E102" s="151"/>
      <c r="F102" s="151"/>
      <c r="H102" s="10"/>
      <c r="I102" s="10"/>
      <c r="J102" s="10"/>
      <c r="K102" s="10"/>
      <c r="L102" s="10"/>
      <c r="M102" s="10"/>
      <c r="N102" s="10"/>
      <c r="O102" s="10"/>
      <c r="P102" s="10"/>
      <c r="Q102" s="10"/>
      <c r="AC102" s="1">
        <v>9.279999999999847</v>
      </c>
      <c r="AD102" s="1">
        <v>3153.9945007336123</v>
      </c>
      <c r="AF102" s="1">
        <v>9.279999999999847</v>
      </c>
      <c r="AG102" s="1">
        <v>127.57222388109906</v>
      </c>
      <c r="AI102" s="1">
        <v>9.279999999999847</v>
      </c>
      <c r="AJ102" s="1">
        <v>-17.504265407771957</v>
      </c>
    </row>
    <row r="103" spans="1:36" ht="12.75" customHeight="1">
      <c r="A103" s="8">
        <v>100</v>
      </c>
      <c r="B103" s="20"/>
      <c r="C103" s="20"/>
      <c r="E103" s="151"/>
      <c r="F103" s="151"/>
      <c r="H103" s="10"/>
      <c r="I103" s="10"/>
      <c r="J103" s="10"/>
      <c r="K103" s="10"/>
      <c r="L103" s="10"/>
      <c r="M103" s="10"/>
      <c r="N103" s="10"/>
      <c r="O103" s="10"/>
      <c r="P103" s="10"/>
      <c r="Q103" s="10"/>
      <c r="AC103" s="1">
        <v>9.379999999999844</v>
      </c>
      <c r="AD103" s="1">
        <v>3166.6733150394107</v>
      </c>
      <c r="AF103" s="1">
        <v>9.379999999999844</v>
      </c>
      <c r="AG103" s="1">
        <v>125.83380083805686</v>
      </c>
      <c r="AI103" s="1">
        <v>9.379999999999844</v>
      </c>
      <c r="AJ103" s="1">
        <v>-17.28693298802098</v>
      </c>
    </row>
    <row r="104" spans="1:36" ht="12.75" customHeight="1">
      <c r="A104" s="8">
        <v>101</v>
      </c>
      <c r="B104" s="20"/>
      <c r="C104" s="20"/>
      <c r="E104" s="151"/>
      <c r="F104" s="151"/>
      <c r="H104" s="10"/>
      <c r="I104" s="10"/>
      <c r="J104" s="10"/>
      <c r="K104" s="10"/>
      <c r="L104" s="10"/>
      <c r="M104" s="10"/>
      <c r="N104" s="10"/>
      <c r="O104" s="10"/>
      <c r="P104" s="10"/>
      <c r="Q104" s="10"/>
      <c r="AC104" s="1">
        <v>9.479999999999842</v>
      </c>
      <c r="AD104" s="1">
        <v>3179.1792550802643</v>
      </c>
      <c r="AF104" s="1">
        <v>9.479999999999842</v>
      </c>
      <c r="AG104" s="1">
        <v>124.11678029685821</v>
      </c>
      <c r="AI104" s="1">
        <v>9.479999999999842</v>
      </c>
      <c r="AJ104" s="1">
        <v>-17.075582932503757</v>
      </c>
    </row>
    <row r="105" spans="1:36" ht="12.75" customHeight="1">
      <c r="A105" s="8">
        <v>102</v>
      </c>
      <c r="B105" s="20"/>
      <c r="C105" s="20"/>
      <c r="E105" s="151"/>
      <c r="F105" s="151"/>
      <c r="H105" s="10"/>
      <c r="I105" s="10"/>
      <c r="J105" s="10"/>
      <c r="K105" s="10"/>
      <c r="L105" s="10"/>
      <c r="M105" s="10"/>
      <c r="N105" s="10"/>
      <c r="O105" s="10"/>
      <c r="P105" s="10"/>
      <c r="Q105" s="10"/>
      <c r="AC105" s="1">
        <v>9.57999999999984</v>
      </c>
      <c r="AD105" s="1">
        <v>3191.514434523963</v>
      </c>
      <c r="AF105" s="1">
        <v>9.57999999999984</v>
      </c>
      <c r="AG105" s="1">
        <v>122.42057524589524</v>
      </c>
      <c r="AI105" s="1">
        <v>9.57999999999984</v>
      </c>
      <c r="AJ105" s="1">
        <v>-16.87001251015176</v>
      </c>
    </row>
    <row r="106" spans="1:36" ht="12.75" customHeight="1">
      <c r="A106" s="8">
        <v>103</v>
      </c>
      <c r="B106" s="20"/>
      <c r="C106" s="20"/>
      <c r="E106" s="151"/>
      <c r="F106" s="151"/>
      <c r="H106" s="10"/>
      <c r="I106" s="10"/>
      <c r="J106" s="10"/>
      <c r="K106" s="10"/>
      <c r="L106" s="10"/>
      <c r="M106" s="10"/>
      <c r="N106" s="10"/>
      <c r="O106" s="10"/>
      <c r="P106" s="10"/>
      <c r="Q106" s="10"/>
      <c r="AC106" s="1">
        <v>9.679999999999838</v>
      </c>
      <c r="AD106" s="1">
        <v>3203.680909234697</v>
      </c>
      <c r="AF106" s="1">
        <v>9.679999999999838</v>
      </c>
      <c r="AG106" s="1">
        <v>120.74461845837608</v>
      </c>
      <c r="AI106" s="1">
        <v>9.679999999999838</v>
      </c>
      <c r="AJ106" s="1">
        <v>-16.670027797927986</v>
      </c>
    </row>
    <row r="107" spans="1:36" ht="12.75" customHeight="1">
      <c r="A107" s="8">
        <v>104</v>
      </c>
      <c r="B107" s="20"/>
      <c r="C107" s="20"/>
      <c r="E107" s="151"/>
      <c r="F107" s="151"/>
      <c r="H107" s="10"/>
      <c r="I107" s="10"/>
      <c r="J107" s="10"/>
      <c r="K107" s="10"/>
      <c r="L107" s="10"/>
      <c r="M107" s="10"/>
      <c r="N107" s="10"/>
      <c r="O107" s="10"/>
      <c r="P107" s="10"/>
      <c r="Q107" s="10"/>
      <c r="AC107" s="1">
        <v>9.779999999999836</v>
      </c>
      <c r="AD107" s="1">
        <v>3215.6806792126645</v>
      </c>
      <c r="AF107" s="1">
        <v>9.779999999999836</v>
      </c>
      <c r="AG107" s="1">
        <v>119.08836163663636</v>
      </c>
      <c r="AI107" s="1">
        <v>9.779999999999836</v>
      </c>
      <c r="AJ107" s="1">
        <v>-16.475443228396674</v>
      </c>
    </row>
    <row r="108" spans="1:36" ht="12.75" customHeight="1">
      <c r="A108" s="8">
        <v>105</v>
      </c>
      <c r="B108" s="20"/>
      <c r="C108" s="20"/>
      <c r="E108" s="151"/>
      <c r="F108" s="151"/>
      <c r="H108" s="10"/>
      <c r="I108" s="10"/>
      <c r="J108" s="10"/>
      <c r="K108" s="10"/>
      <c r="L108" s="10"/>
      <c r="M108" s="10"/>
      <c r="N108" s="10"/>
      <c r="O108" s="10"/>
      <c r="P108" s="10"/>
      <c r="Q108" s="10"/>
      <c r="AC108" s="1">
        <v>9.879999999999834</v>
      </c>
      <c r="AD108" s="1">
        <v>3227.5156904500955</v>
      </c>
      <c r="AF108" s="1">
        <v>9.879999999999834</v>
      </c>
      <c r="AG108" s="1">
        <v>117.45127460019067</v>
      </c>
      <c r="AI108" s="1">
        <v>9.879999999999834</v>
      </c>
      <c r="AJ108" s="1">
        <v>-16.286081164336377</v>
      </c>
    </row>
    <row r="109" spans="1:36" ht="12.75" customHeight="1">
      <c r="A109" s="8">
        <v>106</v>
      </c>
      <c r="B109" s="20"/>
      <c r="C109" s="20"/>
      <c r="E109" s="151"/>
      <c r="F109" s="151"/>
      <c r="H109" s="10"/>
      <c r="I109" s="10"/>
      <c r="J109" s="10"/>
      <c r="K109" s="10"/>
      <c r="L109" s="10"/>
      <c r="M109" s="10"/>
      <c r="N109" s="10"/>
      <c r="O109" s="10"/>
      <c r="P109" s="10"/>
      <c r="Q109" s="10"/>
      <c r="AC109" s="1">
        <v>9.979999999999832</v>
      </c>
      <c r="AD109" s="1">
        <v>3239.187836707951</v>
      </c>
      <c r="AF109" s="1">
        <v>9.979999999999832</v>
      </c>
      <c r="AG109" s="1">
        <v>115.83284451492175</v>
      </c>
      <c r="AI109" s="1">
        <v>9.979999999999832</v>
      </c>
      <c r="AJ109" s="1">
        <v>-16.101771498563874</v>
      </c>
    </row>
    <row r="110" spans="1:36" ht="12.75" customHeight="1">
      <c r="A110" s="8">
        <v>107</v>
      </c>
      <c r="B110" s="20"/>
      <c r="C110" s="20"/>
      <c r="E110" s="151"/>
      <c r="F110" s="151"/>
      <c r="H110" s="10"/>
      <c r="I110" s="10"/>
      <c r="J110" s="10"/>
      <c r="K110" s="10"/>
      <c r="L110" s="10"/>
      <c r="M110" s="10"/>
      <c r="N110" s="10"/>
      <c r="O110" s="10"/>
      <c r="P110" s="10"/>
      <c r="Q110" s="10"/>
      <c r="AC110" s="1">
        <v>10.07999999999983</v>
      </c>
      <c r="AD110" s="1">
        <v>3250.6989612173134</v>
      </c>
      <c r="AF110" s="1">
        <v>10.07999999999983</v>
      </c>
      <c r="AG110" s="1">
        <v>114.23257516098015</v>
      </c>
      <c r="AI110" s="1">
        <v>10.07999999999983</v>
      </c>
      <c r="AJ110" s="1">
        <v>-15.922351277274974</v>
      </c>
    </row>
    <row r="111" spans="1:36" ht="12.75" customHeight="1">
      <c r="A111" s="8">
        <v>108</v>
      </c>
      <c r="B111" s="20"/>
      <c r="C111" s="20"/>
      <c r="E111" s="151"/>
      <c r="F111" s="151"/>
      <c r="H111" s="10"/>
      <c r="I111" s="10"/>
      <c r="J111" s="10"/>
      <c r="K111" s="10"/>
      <c r="L111" s="10"/>
      <c r="M111" s="10"/>
      <c r="N111" s="10"/>
      <c r="O111" s="10"/>
      <c r="P111" s="10"/>
      <c r="Q111" s="10"/>
      <c r="AC111" s="1">
        <v>10.179999999999827</v>
      </c>
      <c r="AD111" s="1">
        <v>3262.0508583092083</v>
      </c>
      <c r="AF111" s="1">
        <v>10.179999999999827</v>
      </c>
      <c r="AG111" s="1">
        <v>112.64998623713034</v>
      </c>
      <c r="AI111" s="1">
        <v>10.179999999999827</v>
      </c>
      <c r="AJ111" s="1">
        <v>-15.747664345335583</v>
      </c>
    </row>
    <row r="112" spans="1:36" ht="12.75" customHeight="1">
      <c r="A112" s="8">
        <v>109</v>
      </c>
      <c r="B112" s="20"/>
      <c r="C112" s="20"/>
      <c r="E112" s="151"/>
      <c r="F112" s="151"/>
      <c r="H112" s="10"/>
      <c r="I112" s="10"/>
      <c r="J112" s="10"/>
      <c r="K112" s="10"/>
      <c r="L112" s="10"/>
      <c r="M112" s="10"/>
      <c r="N112" s="10"/>
      <c r="O112" s="10"/>
      <c r="P112" s="10"/>
      <c r="Q112" s="10"/>
      <c r="AC112" s="1">
        <v>10.279999999999825</v>
      </c>
      <c r="AD112" s="1">
        <v>3273.245274976437</v>
      </c>
      <c r="AF112" s="1">
        <v>10.279999999999825</v>
      </c>
      <c r="AG112" s="1">
        <v>111.08461269942848</v>
      </c>
      <c r="AI112" s="1">
        <v>10.279999999999825</v>
      </c>
      <c r="AJ112" s="1">
        <v>-15.577561012073097</v>
      </c>
    </row>
    <row r="113" spans="1:36" ht="12.75" customHeight="1">
      <c r="A113" s="8">
        <v>110</v>
      </c>
      <c r="B113" s="20"/>
      <c r="C113" s="20"/>
      <c r="E113" s="151"/>
      <c r="F113" s="151"/>
      <c r="H113" s="10"/>
      <c r="I113" s="10"/>
      <c r="J113" s="10"/>
      <c r="K113" s="10"/>
      <c r="L113" s="10"/>
      <c r="M113" s="10"/>
      <c r="N113" s="10"/>
      <c r="O113" s="10"/>
      <c r="P113" s="10"/>
      <c r="Q113" s="10"/>
      <c r="AC113" s="1">
        <v>10.379999999999823</v>
      </c>
      <c r="AD113" s="1">
        <v>3284.2839123707413</v>
      </c>
      <c r="AF113" s="1">
        <v>10.379999999999823</v>
      </c>
      <c r="AG113" s="1">
        <v>109.53600413225709</v>
      </c>
      <c r="AI113" s="1">
        <v>10.379999999999823</v>
      </c>
      <c r="AJ113" s="1">
        <v>-15.411897736225212</v>
      </c>
    </row>
    <row r="114" spans="1:36" ht="12.75" customHeight="1">
      <c r="A114" s="8">
        <v>111</v>
      </c>
      <c r="B114" s="20"/>
      <c r="C114" s="20"/>
      <c r="E114" s="151"/>
      <c r="F114" s="151"/>
      <c r="H114" s="10"/>
      <c r="I114" s="10"/>
      <c r="J114" s="10"/>
      <c r="K114" s="10"/>
      <c r="L114" s="10"/>
      <c r="M114" s="10"/>
      <c r="N114" s="10"/>
      <c r="O114" s="10"/>
      <c r="P114" s="10"/>
      <c r="Q114" s="10"/>
      <c r="AC114" s="1">
        <v>10.479999999999821</v>
      </c>
      <c r="AD114" s="1">
        <v>3295.168427238461</v>
      </c>
      <c r="AF114" s="1">
        <v>10.479999999999821</v>
      </c>
      <c r="AG114" s="1">
        <v>108.00372414986929</v>
      </c>
      <c r="AI114" s="1">
        <v>10.479999999999821</v>
      </c>
      <c r="AJ114" s="1">
        <v>-15.250536828801522</v>
      </c>
    </row>
    <row r="115" spans="1:36" ht="12.75" customHeight="1">
      <c r="A115" s="8">
        <v>112</v>
      </c>
      <c r="B115" s="20"/>
      <c r="C115" s="20"/>
      <c r="E115" s="151"/>
      <c r="F115" s="151"/>
      <c r="H115" s="10"/>
      <c r="I115" s="10"/>
      <c r="J115" s="10"/>
      <c r="K115" s="10"/>
      <c r="L115" s="10"/>
      <c r="M115" s="10"/>
      <c r="N115" s="10"/>
      <c r="O115" s="10"/>
      <c r="P115" s="10"/>
      <c r="Q115" s="10"/>
      <c r="AC115" s="1">
        <v>10.579999999999819</v>
      </c>
      <c r="AD115" s="1">
        <v>3305.9004332976565</v>
      </c>
      <c r="AF115" s="1">
        <v>10.579999999999819</v>
      </c>
      <c r="AG115" s="1">
        <v>106.48734982671635</v>
      </c>
      <c r="AI115" s="1">
        <v>10.579999999999819</v>
      </c>
      <c r="AJ115" s="1">
        <v>-15.093346172703946</v>
      </c>
    </row>
    <row r="116" spans="1:36" ht="12.75" customHeight="1">
      <c r="A116" s="8">
        <v>113</v>
      </c>
      <c r="B116" s="20"/>
      <c r="C116" s="20"/>
      <c r="E116" s="151"/>
      <c r="F116" s="151"/>
      <c r="H116" s="10"/>
      <c r="I116" s="10"/>
      <c r="J116" s="10"/>
      <c r="K116" s="10"/>
      <c r="L116" s="10"/>
      <c r="M116" s="10"/>
      <c r="N116" s="10"/>
      <c r="O116" s="10"/>
      <c r="P116" s="10"/>
      <c r="Q116" s="10"/>
      <c r="AC116" s="1">
        <v>10.679999999999817</v>
      </c>
      <c r="AD116" s="1">
        <v>3316.481502559497</v>
      </c>
      <c r="AF116" s="1">
        <v>10.679999999999817</v>
      </c>
      <c r="AG116" s="1">
        <v>104.98647115494168</v>
      </c>
      <c r="AI116" s="1">
        <v>10.679999999999817</v>
      </c>
      <c r="AJ116" s="1">
        <v>-14.940198958034848</v>
      </c>
    </row>
    <row r="117" spans="1:36" ht="12.75" customHeight="1">
      <c r="A117" s="8">
        <v>114</v>
      </c>
      <c r="B117" s="20"/>
      <c r="C117" s="20"/>
      <c r="E117" s="151"/>
      <c r="F117" s="151"/>
      <c r="H117" s="10"/>
      <c r="I117" s="10"/>
      <c r="J117" s="10"/>
      <c r="K117" s="10"/>
      <c r="L117" s="10"/>
      <c r="M117" s="10"/>
      <c r="N117" s="10"/>
      <c r="O117" s="10"/>
      <c r="P117" s="10"/>
      <c r="Q117" s="10"/>
      <c r="AC117" s="1">
        <v>10.779999999999815</v>
      </c>
      <c r="AD117" s="1">
        <v>3326.913166596565</v>
      </c>
      <c r="AF117" s="1">
        <v>10.779999999999815</v>
      </c>
      <c r="AG117" s="1">
        <v>103.50069052752798</v>
      </c>
      <c r="AI117" s="1">
        <v>10.779999999999815</v>
      </c>
      <c r="AJ117" s="1">
        <v>-14.7909734320986</v>
      </c>
    </row>
    <row r="118" spans="1:36" ht="12.75" customHeight="1">
      <c r="A118" s="8">
        <v>115</v>
      </c>
      <c r="B118" s="20"/>
      <c r="C118" s="20"/>
      <c r="E118" s="151"/>
      <c r="F118" s="151"/>
      <c r="H118" s="10"/>
      <c r="I118" s="10"/>
      <c r="J118" s="10"/>
      <c r="K118" s="10"/>
      <c r="L118" s="10"/>
      <c r="M118" s="10"/>
      <c r="N118" s="10"/>
      <c r="O118" s="10"/>
      <c r="P118" s="10"/>
      <c r="Q118" s="10"/>
      <c r="AC118" s="1">
        <v>10.879999999999812</v>
      </c>
      <c r="AD118" s="1">
        <v>3337.196917760578</v>
      </c>
      <c r="AF118" s="1">
        <v>10.879999999999812</v>
      </c>
      <c r="AG118" s="1">
        <v>102.02962224567963</v>
      </c>
      <c r="AI118" s="1">
        <v>10.879999999999812</v>
      </c>
      <c r="AJ118" s="1">
        <v>-14.645552663172602</v>
      </c>
    </row>
    <row r="119" spans="1:36" ht="12.75" customHeight="1">
      <c r="A119" s="8">
        <v>116</v>
      </c>
      <c r="B119" s="20"/>
      <c r="C119" s="20"/>
      <c r="E119" s="151"/>
      <c r="F119" s="151"/>
      <c r="H119" s="10"/>
      <c r="I119" s="10"/>
      <c r="J119" s="10"/>
      <c r="K119" s="10"/>
      <c r="L119" s="10"/>
      <c r="M119" s="10"/>
      <c r="N119" s="10"/>
      <c r="O119" s="10"/>
      <c r="P119" s="10"/>
      <c r="Q119" s="10"/>
      <c r="AC119" s="1">
        <v>10.97999999999981</v>
      </c>
      <c r="AD119" s="1">
        <v>3347.334210351893</v>
      </c>
      <c r="AF119" s="1">
        <v>10.97999999999981</v>
      </c>
      <c r="AG119" s="1">
        <v>100.57289204911099</v>
      </c>
      <c r="AI119" s="1">
        <v>10.97999999999981</v>
      </c>
      <c r="AJ119" s="1">
        <v>-14.50382431718898</v>
      </c>
    </row>
    <row r="120" spans="1:36" ht="12.75" customHeight="1">
      <c r="A120" s="8">
        <v>117</v>
      </c>
      <c r="B120" s="20"/>
      <c r="C120" s="20"/>
      <c r="E120" s="151"/>
      <c r="F120" s="151"/>
      <c r="H120" s="10"/>
      <c r="I120" s="10"/>
      <c r="J120" s="10"/>
      <c r="K120" s="10"/>
      <c r="L120" s="10"/>
      <c r="M120" s="10"/>
      <c r="N120" s="10"/>
      <c r="O120" s="10"/>
      <c r="P120" s="10"/>
      <c r="Q120" s="10"/>
      <c r="AC120" s="1">
        <v>11.079999999999808</v>
      </c>
      <c r="AD120" s="1">
        <v>3357.326461743018</v>
      </c>
      <c r="AF120" s="1">
        <v>11.079999999999808</v>
      </c>
      <c r="AG120" s="1">
        <v>99.1301366679941</v>
      </c>
      <c r="AI120" s="1">
        <v>11.079999999999808</v>
      </c>
      <c r="AJ120" s="1">
        <v>-14.36568044652794</v>
      </c>
    </row>
    <row r="121" spans="1:36" ht="12.75" customHeight="1">
      <c r="A121" s="8">
        <v>118</v>
      </c>
      <c r="B121" s="20"/>
      <c r="C121" s="20"/>
      <c r="E121" s="151"/>
      <c r="F121" s="151"/>
      <c r="H121" s="10"/>
      <c r="I121" s="10"/>
      <c r="J121" s="10"/>
      <c r="K121" s="10"/>
      <c r="L121" s="10"/>
      <c r="M121" s="10"/>
      <c r="N121" s="10"/>
      <c r="O121" s="10"/>
      <c r="P121" s="10"/>
      <c r="Q121" s="10"/>
      <c r="AC121" s="1">
        <v>11.179999999999806</v>
      </c>
      <c r="AD121" s="1">
        <v>3367.1750534582557</v>
      </c>
      <c r="AF121" s="1">
        <v>11.179999999999806</v>
      </c>
      <c r="AG121" s="1">
        <v>97.70100339539586</v>
      </c>
      <c r="AI121" s="1">
        <v>11.179999999999806</v>
      </c>
      <c r="AJ121" s="1">
        <v>-14.231017290179313</v>
      </c>
    </row>
    <row r="122" spans="1:36" ht="12.75" customHeight="1">
      <c r="A122" s="8">
        <v>119</v>
      </c>
      <c r="B122" s="20"/>
      <c r="C122" s="20"/>
      <c r="E122" s="151"/>
      <c r="F122" s="151"/>
      <c r="H122" s="10"/>
      <c r="I122" s="10"/>
      <c r="J122" s="10"/>
      <c r="K122" s="10"/>
      <c r="L122" s="10"/>
      <c r="M122" s="10"/>
      <c r="N122" s="10"/>
      <c r="O122" s="10"/>
      <c r="P122" s="10"/>
      <c r="Q122" s="10"/>
      <c r="AC122" s="1">
        <v>11.279999999999804</v>
      </c>
      <c r="AD122" s="1">
        <v>3376.881332211465</v>
      </c>
      <c r="AF122" s="1">
        <v>11.279999999999804</v>
      </c>
      <c r="AG122" s="1">
        <v>96.28514967910631</v>
      </c>
      <c r="AI122" s="1">
        <v>11.279999999999804</v>
      </c>
      <c r="AJ122" s="1">
        <v>-14.099735084579752</v>
      </c>
    </row>
    <row r="123" spans="1:36" ht="12.75" customHeight="1">
      <c r="A123" s="8">
        <v>120</v>
      </c>
      <c r="B123" s="20"/>
      <c r="C123" s="20"/>
      <c r="E123" s="151"/>
      <c r="F123" s="151"/>
      <c r="H123" s="10"/>
      <c r="I123" s="10"/>
      <c r="J123" s="10"/>
      <c r="K123" s="10"/>
      <c r="L123" s="10"/>
      <c r="M123" s="10"/>
      <c r="N123" s="10"/>
      <c r="O123" s="10"/>
      <c r="P123" s="10"/>
      <c r="Q123" s="10"/>
      <c r="AC123" s="1">
        <v>11.379999999999802</v>
      </c>
      <c r="AD123" s="1">
        <v>3386.446610903852</v>
      </c>
      <c r="AF123" s="1">
        <v>11.379999999999802</v>
      </c>
      <c r="AG123" s="1">
        <v>94.88224273182644</v>
      </c>
      <c r="AI123" s="1">
        <v>11.379999999999802</v>
      </c>
      <c r="AJ123" s="1">
        <v>-13.971737884480376</v>
      </c>
    </row>
    <row r="124" spans="1:36" ht="12.75" customHeight="1">
      <c r="A124" s="8">
        <v>121</v>
      </c>
      <c r="B124" s="20"/>
      <c r="C124" s="20"/>
      <c r="E124" s="151"/>
      <c r="F124" s="151"/>
      <c r="H124" s="10"/>
      <c r="I124" s="10"/>
      <c r="J124" s="10"/>
      <c r="K124" s="10"/>
      <c r="L124" s="10"/>
      <c r="M124" s="10"/>
      <c r="N124" s="10"/>
      <c r="O124" s="10"/>
      <c r="P124" s="10"/>
      <c r="Q124" s="10"/>
      <c r="AC124" s="1">
        <v>11.4799999999998</v>
      </c>
      <c r="AD124" s="1">
        <v>3395.8721695835543</v>
      </c>
      <c r="AF124" s="1">
        <v>11.4799999999998</v>
      </c>
      <c r="AG124" s="1">
        <v>93.4919591587459</v>
      </c>
      <c r="AI124" s="1">
        <v>11.4799999999998</v>
      </c>
      <c r="AJ124" s="1">
        <v>-13.846933393243331</v>
      </c>
    </row>
    <row r="125" spans="1:36" ht="12.75" customHeight="1">
      <c r="A125" s="8">
        <v>122</v>
      </c>
      <c r="B125" s="20"/>
      <c r="C125" s="20"/>
      <c r="E125" s="151"/>
      <c r="F125" s="151"/>
      <c r="H125" s="10"/>
      <c r="I125" s="10"/>
      <c r="J125" s="10"/>
      <c r="K125" s="10"/>
      <c r="L125" s="10"/>
      <c r="M125" s="10"/>
      <c r="N125" s="10"/>
      <c r="O125" s="10"/>
      <c r="P125" s="10"/>
      <c r="Q125" s="10"/>
      <c r="AC125" s="1">
        <v>11.579999999999798</v>
      </c>
      <c r="AD125" s="1">
        <v>3405.1592563687464</v>
      </c>
      <c r="AF125" s="1">
        <v>11.579999999999798</v>
      </c>
      <c r="AG125" s="1">
        <v>92.11398460159874</v>
      </c>
      <c r="AI125" s="1">
        <v>11.579999999999798</v>
      </c>
      <c r="AJ125" s="1">
        <v>-13.725232802006156</v>
      </c>
    </row>
    <row r="126" spans="1:36" ht="12.75" customHeight="1">
      <c r="A126" s="8">
        <v>123</v>
      </c>
      <c r="B126" s="20"/>
      <c r="C126" s="20"/>
      <c r="E126" s="151"/>
      <c r="F126" s="151"/>
      <c r="H126" s="10"/>
      <c r="I126" s="10"/>
      <c r="J126" s="10"/>
      <c r="K126" s="10"/>
      <c r="L126" s="10"/>
      <c r="M126" s="10"/>
      <c r="N126" s="10"/>
      <c r="O126" s="10"/>
      <c r="P126" s="10"/>
      <c r="Q126" s="10"/>
      <c r="AC126" s="1">
        <v>11.679999999999795</v>
      </c>
      <c r="AD126" s="1">
        <v>3414.309088335849</v>
      </c>
      <c r="AF126" s="1">
        <v>11.679999999999795</v>
      </c>
      <c r="AG126" s="1">
        <v>90.74801339833976</v>
      </c>
      <c r="AI126" s="1">
        <v>11.679999999999795</v>
      </c>
      <c r="AJ126" s="1">
        <v>-13.60655063719018</v>
      </c>
    </row>
    <row r="127" spans="1:36" ht="12.75" customHeight="1">
      <c r="A127" s="8">
        <v>124</v>
      </c>
      <c r="B127" s="20"/>
      <c r="C127" s="20"/>
      <c r="E127" s="151"/>
      <c r="F127" s="151"/>
      <c r="H127" s="10"/>
      <c r="I127" s="10"/>
      <c r="J127" s="10"/>
      <c r="K127" s="10"/>
      <c r="L127" s="10"/>
      <c r="M127" s="10"/>
      <c r="N127" s="10"/>
      <c r="O127" s="10"/>
      <c r="P127" s="10"/>
      <c r="Q127" s="10"/>
      <c r="AC127" s="1">
        <v>11.779999999999793</v>
      </c>
      <c r="AD127" s="1">
        <v>3423.3228523743887</v>
      </c>
      <c r="AF127" s="1">
        <v>11.779999999999793</v>
      </c>
      <c r="AG127" s="1">
        <v>89.39374825763394</v>
      </c>
      <c r="AI127" s="1">
        <v>11.779999999999793</v>
      </c>
      <c r="AJ127" s="1">
        <v>-13.490804615864034</v>
      </c>
    </row>
    <row r="128" spans="1:36" ht="12.75" customHeight="1">
      <c r="A128" s="8">
        <v>125</v>
      </c>
      <c r="B128" s="20"/>
      <c r="C128" s="20"/>
      <c r="E128" s="151"/>
      <c r="F128" s="151"/>
      <c r="H128" s="10"/>
      <c r="I128" s="10"/>
      <c r="J128" s="10"/>
      <c r="K128" s="10"/>
      <c r="L128" s="10"/>
      <c r="M128" s="10"/>
      <c r="N128" s="10"/>
      <c r="O128" s="10"/>
      <c r="P128" s="10"/>
      <c r="Q128" s="10"/>
      <c r="AC128" s="1">
        <v>11.879999999999791</v>
      </c>
      <c r="AD128" s="1">
        <v>3432.201706009938</v>
      </c>
      <c r="AF128" s="1">
        <v>11.879999999999791</v>
      </c>
      <c r="AG128" s="1">
        <v>88.05089994739905</v>
      </c>
      <c r="AI128" s="1">
        <v>11.879999999999791</v>
      </c>
      <c r="AJ128" s="1">
        <v>-13.377915508505275</v>
      </c>
    </row>
    <row r="129" spans="1:36" ht="12.75" customHeight="1">
      <c r="A129" s="8">
        <v>126</v>
      </c>
      <c r="B129" s="20"/>
      <c r="C129" s="20"/>
      <c r="E129" s="151"/>
      <c r="F129" s="151"/>
      <c r="H129" s="10"/>
      <c r="I129" s="10"/>
      <c r="J129" s="10"/>
      <c r="K129" s="10"/>
      <c r="L129" s="10"/>
      <c r="M129" s="10"/>
      <c r="N129" s="10"/>
      <c r="O129" s="10"/>
      <c r="P129" s="10"/>
      <c r="Q129" s="10"/>
      <c r="AC129" s="1">
        <v>11.979999999999789</v>
      </c>
      <c r="AD129" s="1">
        <v>3440.946778196517</v>
      </c>
      <c r="AF129" s="1">
        <v>11.979999999999789</v>
      </c>
      <c r="AG129" s="1">
        <v>86.71918699668528</v>
      </c>
      <c r="AI129" s="1">
        <v>11.979999999999789</v>
      </c>
      <c r="AJ129" s="1">
        <v>-13.267807008733126</v>
      </c>
    </row>
    <row r="130" spans="1:36" ht="12.75" customHeight="1">
      <c r="A130" s="8">
        <v>127</v>
      </c>
      <c r="B130" s="20"/>
      <c r="C130" s="20"/>
      <c r="E130" s="151"/>
      <c r="F130" s="151"/>
      <c r="H130" s="10"/>
      <c r="I130" s="10"/>
      <c r="J130" s="10"/>
      <c r="K130" s="10"/>
      <c r="L130" s="10"/>
      <c r="M130" s="10"/>
      <c r="N130" s="10"/>
      <c r="O130" s="10"/>
      <c r="P130" s="10"/>
      <c r="Q130" s="10"/>
      <c r="AC130" s="1">
        <v>12.079999999999787</v>
      </c>
      <c r="AD130" s="1">
        <v>3449.5591700797618</v>
      </c>
      <c r="AF130" s="1">
        <v>12.079999999999787</v>
      </c>
      <c r="AG130" s="1">
        <v>85.39833541021706</v>
      </c>
      <c r="AI130" s="1">
        <v>12.079999999999787</v>
      </c>
      <c r="AJ130" s="1">
        <v>-13.160405609612871</v>
      </c>
    </row>
    <row r="131" spans="1:36" ht="12.75" customHeight="1">
      <c r="A131" s="8">
        <v>128</v>
      </c>
      <c r="B131" s="20"/>
      <c r="C131" s="20"/>
      <c r="E131" s="151"/>
      <c r="F131" s="151"/>
      <c r="H131" s="10"/>
      <c r="I131" s="10"/>
      <c r="J131" s="10"/>
      <c r="K131" s="10"/>
      <c r="L131" s="10"/>
      <c r="M131" s="10"/>
      <c r="N131" s="10"/>
      <c r="O131" s="10"/>
      <c r="P131" s="10"/>
      <c r="Q131" s="10"/>
      <c r="AC131" s="1">
        <v>12.179999999999785</v>
      </c>
      <c r="AD131" s="1">
        <v>3458.0399557320907</v>
      </c>
      <c r="AF131" s="1">
        <v>12.179999999999785</v>
      </c>
      <c r="AG131" s="1">
        <v>84.08807839496033</v>
      </c>
      <c r="AI131" s="1">
        <v>12.179999999999785</v>
      </c>
      <c r="AJ131" s="1">
        <v>-13.055640486158204</v>
      </c>
    </row>
    <row r="132" spans="1:36" ht="12.75" customHeight="1">
      <c r="A132" s="8">
        <v>129</v>
      </c>
      <c r="B132" s="20"/>
      <c r="C132" s="20"/>
      <c r="E132" s="151"/>
      <c r="F132" s="151"/>
      <c r="H132" s="10"/>
      <c r="I132" s="10"/>
      <c r="J132" s="10"/>
      <c r="K132" s="10"/>
      <c r="L132" s="10"/>
      <c r="M132" s="10"/>
      <c r="N132" s="10"/>
      <c r="O132" s="10"/>
      <c r="P132" s="10"/>
      <c r="Q132" s="10"/>
      <c r="AC132" s="1">
        <v>12.279999999999783</v>
      </c>
      <c r="AD132" s="1">
        <v>3466.3901828610433</v>
      </c>
      <c r="AF132" s="1">
        <v>12.279999999999783</v>
      </c>
      <c r="AG132" s="1">
        <v>82.78815609811544</v>
      </c>
      <c r="AI132" s="1">
        <v>12.279999999999783</v>
      </c>
      <c r="AJ132" s="1">
        <v>-12.953443383681623</v>
      </c>
    </row>
    <row r="133" spans="1:36" ht="12.75" customHeight="1">
      <c r="A133" s="8">
        <v>130</v>
      </c>
      <c r="B133" s="20"/>
      <c r="C133" s="20"/>
      <c r="E133" s="151"/>
      <c r="F133" s="151"/>
      <c r="H133" s="10"/>
      <c r="I133" s="10"/>
      <c r="J133" s="10"/>
      <c r="K133" s="10"/>
      <c r="L133" s="10"/>
      <c r="M133" s="10"/>
      <c r="N133" s="10"/>
      <c r="O133" s="10"/>
      <c r="P133" s="10"/>
      <c r="Q133" s="10"/>
      <c r="AC133" s="1">
        <v>12.37999999999978</v>
      </c>
      <c r="AD133" s="1">
        <v>3474.610873491917</v>
      </c>
      <c r="AF133" s="1">
        <v>12.37999999999978</v>
      </c>
      <c r="AG133" s="1">
        <v>81.4983153559685</v>
      </c>
      <c r="AI133" s="1">
        <v>12.37999999999978</v>
      </c>
      <c r="AJ133" s="1">
        <v>-12.853748511665296</v>
      </c>
    </row>
    <row r="134" spans="1:36" ht="12.75" customHeight="1">
      <c r="A134" s="8">
        <v>131</v>
      </c>
      <c r="B134" s="20"/>
      <c r="C134" s="20"/>
      <c r="E134" s="151"/>
      <c r="F134" s="151"/>
      <c r="H134" s="10"/>
      <c r="I134" s="10"/>
      <c r="J134" s="10"/>
      <c r="K134" s="10"/>
      <c r="L134" s="10"/>
      <c r="M134" s="10"/>
      <c r="N134" s="10"/>
      <c r="O134" s="10"/>
      <c r="P134" s="10"/>
      <c r="Q134" s="10"/>
      <c r="AC134" s="1">
        <v>12.479999999999778</v>
      </c>
      <c r="AD134" s="1">
        <v>3482.703024625756</v>
      </c>
      <c r="AF134" s="1">
        <v>12.479999999999778</v>
      </c>
      <c r="AG134" s="1">
        <v>80.21830945306664</v>
      </c>
      <c r="AI134" s="1">
        <v>12.479999999999778</v>
      </c>
      <c r="AJ134" s="1">
        <v>-12.756492442845218</v>
      </c>
    </row>
    <row r="135" spans="1:36" ht="12.75" customHeight="1">
      <c r="A135" s="8">
        <v>132</v>
      </c>
      <c r="B135" s="20"/>
      <c r="C135" s="20"/>
      <c r="E135" s="151"/>
      <c r="F135" s="151"/>
      <c r="H135" s="10"/>
      <c r="I135" s="10"/>
      <c r="J135" s="10"/>
      <c r="K135" s="10"/>
      <c r="L135" s="10"/>
      <c r="M135" s="10"/>
      <c r="N135" s="10"/>
      <c r="O135" s="10"/>
      <c r="P135" s="10"/>
      <c r="Q135" s="10"/>
      <c r="AC135" s="1">
        <v>12.579999999999776</v>
      </c>
      <c r="AD135" s="1">
        <v>3490.667608873702</v>
      </c>
      <c r="AF135" s="1">
        <v>12.579999999999776</v>
      </c>
      <c r="AG135" s="1">
        <v>78.94789789121158</v>
      </c>
      <c r="AI135" s="1">
        <v>12.579999999999776</v>
      </c>
      <c r="AJ135" s="1">
        <v>-12.661614017220973</v>
      </c>
    </row>
    <row r="136" spans="1:36" ht="12.75" customHeight="1">
      <c r="A136" s="8">
        <v>133</v>
      </c>
      <c r="B136" s="20"/>
      <c r="C136" s="20"/>
      <c r="E136" s="151"/>
      <c r="F136" s="151"/>
      <c r="H136" s="10"/>
      <c r="I136" s="10"/>
      <c r="J136" s="10"/>
      <c r="K136" s="10"/>
      <c r="L136" s="10"/>
      <c r="M136" s="10"/>
      <c r="N136" s="10"/>
      <c r="O136" s="10"/>
      <c r="P136" s="10"/>
      <c r="Q136" s="10"/>
      <c r="AC136" s="1">
        <v>12.679999999999774</v>
      </c>
      <c r="AD136" s="1">
        <v>3498.505575068669</v>
      </c>
      <c r="AF136" s="1">
        <v>12.679999999999774</v>
      </c>
      <c r="AG136" s="1">
        <v>77.68684616779399</v>
      </c>
      <c r="AI136" s="1">
        <v>12.679999999999774</v>
      </c>
      <c r="AJ136" s="1">
        <v>-12.56905425072105</v>
      </c>
    </row>
    <row r="137" spans="1:36" ht="12.75" customHeight="1">
      <c r="A137" s="8">
        <v>134</v>
      </c>
      <c r="B137" s="20"/>
      <c r="C137" s="20"/>
      <c r="E137" s="151"/>
      <c r="F137" s="151"/>
      <c r="H137" s="10"/>
      <c r="I137" s="10"/>
      <c r="J137" s="10"/>
      <c r="K137" s="10"/>
      <c r="L137" s="10"/>
      <c r="M137" s="10"/>
      <c r="N137" s="10"/>
      <c r="O137" s="10"/>
      <c r="P137" s="10"/>
      <c r="Q137" s="10"/>
      <c r="AC137" s="1">
        <v>12.779999999999772</v>
      </c>
      <c r="AD137" s="1">
        <v>3506.217848855257</v>
      </c>
      <c r="AF137" s="1">
        <v>12.779999999999772</v>
      </c>
      <c r="AG137" s="1">
        <v>76.43492556301726</v>
      </c>
      <c r="AI137" s="1">
        <v>12.779999999999772</v>
      </c>
      <c r="AJ137" s="1">
        <v>-12.478756248270445</v>
      </c>
    </row>
    <row r="138" spans="1:36" ht="12.75" customHeight="1">
      <c r="A138" s="8">
        <v>135</v>
      </c>
      <c r="B138" s="20"/>
      <c r="C138" s="20"/>
      <c r="E138" s="151"/>
      <c r="F138" s="151"/>
      <c r="H138" s="10"/>
      <c r="I138" s="10"/>
      <c r="J138" s="10"/>
      <c r="K138" s="10"/>
      <c r="L138" s="10"/>
      <c r="M138" s="10"/>
      <c r="N138" s="10"/>
      <c r="O138" s="10"/>
      <c r="P138" s="10"/>
      <c r="Q138" s="10"/>
      <c r="AC138" s="1">
        <v>12.87999999999977</v>
      </c>
      <c r="AD138" s="1">
        <v>3513.805333258771</v>
      </c>
      <c r="AF138" s="1">
        <v>12.87999999999977</v>
      </c>
      <c r="AG138" s="1">
        <v>75.19191293558343</v>
      </c>
      <c r="AI138" s="1">
        <v>12.87999999999977</v>
      </c>
      <c r="AJ138" s="1">
        <v>-12.390665121022781</v>
      </c>
    </row>
    <row r="139" spans="1:36" ht="12.75" customHeight="1">
      <c r="A139" s="8">
        <v>136</v>
      </c>
      <c r="B139" s="20"/>
      <c r="C139" s="20"/>
      <c r="E139" s="151"/>
      <c r="F139" s="151"/>
      <c r="H139" s="10"/>
      <c r="I139" s="10"/>
      <c r="J139" s="10"/>
      <c r="K139" s="10"/>
      <c r="L139" s="10"/>
      <c r="M139" s="10"/>
      <c r="N139" s="10"/>
      <c r="O139" s="10"/>
      <c r="P139" s="10"/>
      <c r="Q139" s="10"/>
      <c r="AC139" s="1">
        <v>12.979999999999768</v>
      </c>
      <c r="AD139" s="1">
        <v>3521.268909234172</v>
      </c>
      <c r="AF139" s="1">
        <v>12.979999999999768</v>
      </c>
      <c r="AG139" s="1">
        <v>73.95759052643746</v>
      </c>
      <c r="AI139" s="1">
        <v>12.979999999999768</v>
      </c>
      <c r="AJ139" s="1">
        <v>-12.304727907533671</v>
      </c>
    </row>
    <row r="140" spans="1:36" ht="12.75" customHeight="1">
      <c r="A140" s="8">
        <v>137</v>
      </c>
      <c r="B140" s="20"/>
      <c r="C140" s="20"/>
      <c r="E140" s="151"/>
      <c r="F140" s="151"/>
      <c r="H140" s="10"/>
      <c r="I140" s="10"/>
      <c r="J140" s="10"/>
      <c r="K140" s="10"/>
      <c r="L140" s="10"/>
      <c r="M140" s="10"/>
      <c r="N140" s="10"/>
      <c r="O140" s="10"/>
      <c r="P140" s="10"/>
      <c r="Q140" s="10"/>
      <c r="AC140" s="1">
        <v>13.079999999999766</v>
      </c>
      <c r="AD140" s="1">
        <v>3528.6094361957585</v>
      </c>
      <c r="AF140" s="1">
        <v>13.079999999999766</v>
      </c>
      <c r="AG140" s="1">
        <v>72.73174577018716</v>
      </c>
      <c r="AI140" s="1">
        <v>13.079999999999766</v>
      </c>
      <c r="AJ140" s="1">
        <v>-12.22089349866548</v>
      </c>
    </row>
    <row r="141" spans="1:36" ht="12.75" customHeight="1">
      <c r="A141" s="8">
        <v>138</v>
      </c>
      <c r="B141" s="20"/>
      <c r="C141" s="20"/>
      <c r="E141" s="151"/>
      <c r="F141" s="151"/>
      <c r="H141" s="10"/>
      <c r="I141" s="10"/>
      <c r="J141" s="10"/>
      <c r="K141" s="10"/>
      <c r="L141" s="10"/>
      <c r="M141" s="10"/>
      <c r="N141" s="10"/>
      <c r="O141" s="10"/>
      <c r="P141" s="10"/>
      <c r="Q141" s="10"/>
      <c r="AC141" s="1">
        <v>13.179999999999763</v>
      </c>
      <c r="AD141" s="1">
        <v>3535.8277525283115</v>
      </c>
      <c r="AF141" s="1">
        <v>13.179999999999763</v>
      </c>
      <c r="AG141" s="1">
        <v>71.51417111383684</v>
      </c>
      <c r="AI141" s="1">
        <v>13.179999999999763</v>
      </c>
      <c r="AJ141" s="1">
        <v>-12.139112566026366</v>
      </c>
    </row>
    <row r="142" spans="1:36" ht="12.75" customHeight="1">
      <c r="A142" s="8">
        <v>139</v>
      </c>
      <c r="B142" s="20"/>
      <c r="C142" s="20"/>
      <c r="E142" s="151"/>
      <c r="F142" s="151"/>
      <c r="H142" s="10"/>
      <c r="I142" s="10"/>
      <c r="J142" s="10"/>
      <c r="K142" s="10"/>
      <c r="L142" s="10"/>
      <c r="M142" s="10"/>
      <c r="N142" s="10"/>
      <c r="O142" s="10"/>
      <c r="P142" s="10"/>
      <c r="Q142" s="10"/>
      <c r="AC142" s="1">
        <v>13.279999999999761</v>
      </c>
      <c r="AD142" s="1">
        <v>3542.924676080438</v>
      </c>
      <c r="AF142" s="1">
        <v>13.279999999999761</v>
      </c>
      <c r="AG142" s="1">
        <v>70.30466384249128</v>
      </c>
      <c r="AI142" s="1">
        <v>13.279999999999761</v>
      </c>
      <c r="AJ142" s="1">
        <v>-12.059337493758179</v>
      </c>
    </row>
    <row r="143" spans="1:36" ht="12.75" customHeight="1">
      <c r="A143" s="8">
        <v>140</v>
      </c>
      <c r="B143" s="20"/>
      <c r="C143" s="20"/>
      <c r="E143" s="151"/>
      <c r="F143" s="151"/>
      <c r="H143" s="10"/>
      <c r="I143" s="10"/>
      <c r="J143" s="10"/>
      <c r="K143" s="10"/>
      <c r="L143" s="10"/>
      <c r="M143" s="10"/>
      <c r="N143" s="10"/>
      <c r="O143" s="10"/>
      <c r="P143" s="10"/>
      <c r="Q143" s="10"/>
      <c r="AC143" s="1">
        <v>13.37999999999976</v>
      </c>
      <c r="AD143" s="1">
        <v>3549.901004640783</v>
      </c>
      <c r="AF143" s="1">
        <v>13.37999999999976</v>
      </c>
      <c r="AG143" s="1">
        <v>69.10302591170482</v>
      </c>
      <c r="AI143" s="1">
        <v>13.37999999999976</v>
      </c>
      <c r="AJ143" s="1">
        <v>-11.981522313498765</v>
      </c>
    </row>
    <row r="144" spans="1:36" ht="12.75" customHeight="1">
      <c r="A144" s="8">
        <v>141</v>
      </c>
      <c r="B144" s="20"/>
      <c r="C144" s="20"/>
      <c r="E144" s="151"/>
      <c r="F144" s="151"/>
      <c r="H144" s="10"/>
      <c r="I144" s="10"/>
      <c r="J144" s="10"/>
      <c r="K144" s="10"/>
      <c r="L144" s="10"/>
      <c r="M144" s="10"/>
      <c r="N144" s="10"/>
      <c r="O144" s="10"/>
      <c r="P144" s="10"/>
      <c r="Q144" s="10"/>
      <c r="AC144" s="1">
        <v>13.479999999999757</v>
      </c>
      <c r="AD144" s="1">
        <v>3556.7575163977617</v>
      </c>
      <c r="AF144" s="1">
        <v>13.479999999999757</v>
      </c>
      <c r="AG144" s="1">
        <v>67.90906378616752</v>
      </c>
      <c r="AI144" s="1">
        <v>13.479999999999757</v>
      </c>
      <c r="AJ144" s="1">
        <v>-11.905622642354643</v>
      </c>
    </row>
    <row r="145" spans="1:36" ht="12.75" customHeight="1">
      <c r="A145" s="8">
        <v>142</v>
      </c>
      <c r="B145" s="20"/>
      <c r="C145" s="20"/>
      <c r="E145" s="151"/>
      <c r="F145" s="151"/>
      <c r="H145" s="10"/>
      <c r="I145" s="10"/>
      <c r="J145" s="10"/>
      <c r="K145" s="10"/>
      <c r="L145" s="10"/>
      <c r="M145" s="10"/>
      <c r="N145" s="10"/>
      <c r="O145" s="10"/>
      <c r="P145" s="10"/>
      <c r="Q145" s="10"/>
      <c r="AC145" s="1">
        <v>13.579999999999755</v>
      </c>
      <c r="AD145" s="1">
        <v>3563.494970383439</v>
      </c>
      <c r="AF145" s="1">
        <v>13.579999999999755</v>
      </c>
      <c r="AG145" s="1">
        <v>66.72258828443574</v>
      </c>
      <c r="AI145" s="1">
        <v>13.579999999999755</v>
      </c>
      <c r="AJ145" s="1">
        <v>-11.831595623729495</v>
      </c>
    </row>
    <row r="146" spans="1:36" ht="12.75" customHeight="1">
      <c r="A146" s="8">
        <v>143</v>
      </c>
      <c r="B146" s="20"/>
      <c r="C146" s="20"/>
      <c r="E146" s="151"/>
      <c r="F146" s="151"/>
      <c r="H146" s="10"/>
      <c r="I146" s="10"/>
      <c r="J146" s="10"/>
      <c r="K146" s="10"/>
      <c r="L146" s="10"/>
      <c r="M146" s="10"/>
      <c r="N146" s="10"/>
      <c r="O146" s="10"/>
      <c r="P146" s="10"/>
      <c r="Q146" s="10"/>
      <c r="AC146" s="1">
        <v>13.679999999999753</v>
      </c>
      <c r="AD146" s="1">
        <v>3570.1141069021432</v>
      </c>
      <c r="AF146" s="1">
        <v>13.679999999999753</v>
      </c>
      <c r="AG146" s="1">
        <v>65.54341442942948</v>
      </c>
      <c r="AI146" s="1">
        <v>13.679999999999753</v>
      </c>
      <c r="AJ146" s="1">
        <v>-11.75939987086297</v>
      </c>
    </row>
    <row r="147" spans="1:36" ht="12.75" customHeight="1">
      <c r="A147" s="8">
        <v>144</v>
      </c>
      <c r="B147" s="20"/>
      <c r="C147" s="20"/>
      <c r="E147" s="151"/>
      <c r="F147" s="151"/>
      <c r="H147" s="10"/>
      <c r="I147" s="10"/>
      <c r="J147" s="10"/>
      <c r="K147" s="10"/>
      <c r="L147" s="10"/>
      <c r="M147" s="10"/>
      <c r="N147" s="10"/>
      <c r="O147" s="10"/>
      <c r="P147" s="10"/>
      <c r="Q147" s="10"/>
      <c r="AC147" s="1">
        <v>13.77999999999975</v>
      </c>
      <c r="AD147" s="1">
        <v>3576.6156479443775</v>
      </c>
      <c r="AF147" s="1">
        <v>13.77999999999975</v>
      </c>
      <c r="AG147" s="1">
        <v>64.37136130443328</v>
      </c>
      <c r="AI147" s="1">
        <v>13.77999999999975</v>
      </c>
      <c r="AJ147" s="1">
        <v>-11.68899541294274</v>
      </c>
    </row>
    <row r="148" spans="1:36" ht="12.75" customHeight="1">
      <c r="A148" s="8">
        <v>145</v>
      </c>
      <c r="B148" s="20"/>
      <c r="C148" s="20"/>
      <c r="E148" s="151"/>
      <c r="F148" s="151"/>
      <c r="H148" s="10"/>
      <c r="I148" s="10"/>
      <c r="J148" s="10"/>
      <c r="K148" s="10"/>
      <c r="L148" s="10"/>
      <c r="M148" s="10"/>
      <c r="N148" s="10"/>
      <c r="O148" s="10"/>
      <c r="P148" s="10"/>
      <c r="Q148" s="10"/>
      <c r="AC148" s="1">
        <v>13.879999999999749</v>
      </c>
      <c r="AD148" s="1">
        <v>3583.0002975865696</v>
      </c>
      <c r="AF148" s="1">
        <v>13.879999999999749</v>
      </c>
      <c r="AG148" s="1">
        <v>63.20625191435059</v>
      </c>
      <c r="AI148" s="1">
        <v>13.879999999999749</v>
      </c>
      <c r="AJ148" s="1">
        <v>-11.620343643660636</v>
      </c>
    </row>
    <row r="149" spans="1:36" ht="12.75" customHeight="1">
      <c r="A149" s="8">
        <v>146</v>
      </c>
      <c r="B149" s="20"/>
      <c r="C149" s="20"/>
      <c r="E149" s="151"/>
      <c r="F149" s="151"/>
      <c r="H149" s="10"/>
      <c r="I149" s="10"/>
      <c r="J149" s="10"/>
      <c r="K149" s="10"/>
      <c r="L149" s="10"/>
      <c r="M149" s="10"/>
      <c r="N149" s="10"/>
      <c r="O149" s="10"/>
      <c r="P149" s="10"/>
      <c r="Q149" s="10"/>
      <c r="AC149" s="1">
        <v>13.979999999999746</v>
      </c>
      <c r="AD149" s="1">
        <v>3589.268742377174</v>
      </c>
      <c r="AF149" s="1">
        <v>13.979999999999746</v>
      </c>
      <c r="AG149" s="1">
        <v>62.0479130519736</v>
      </c>
      <c r="AI149" s="1">
        <v>13.979999999999746</v>
      </c>
      <c r="AJ149" s="1">
        <v>-11.553407272091034</v>
      </c>
    </row>
    <row r="150" spans="1:36" ht="12.75" customHeight="1">
      <c r="A150" s="8">
        <v>147</v>
      </c>
      <c r="B150" s="20"/>
      <c r="C150" s="20"/>
      <c r="E150" s="151"/>
      <c r="F150" s="151"/>
      <c r="H150" s="10"/>
      <c r="I150" s="10"/>
      <c r="J150" s="10"/>
      <c r="K150" s="10"/>
      <c r="L150" s="10"/>
      <c r="M150" s="10"/>
      <c r="N150" s="10"/>
      <c r="O150" s="10"/>
      <c r="P150" s="10"/>
      <c r="Q150" s="10"/>
      <c r="AC150" s="1">
        <v>14.079999999999744</v>
      </c>
      <c r="AD150" s="1">
        <v>3595.4216517096243</v>
      </c>
      <c r="AF150" s="1">
        <v>14.079999999999744</v>
      </c>
      <c r="AG150" s="1">
        <v>60.89617516904315</v>
      </c>
      <c r="AI150" s="1">
        <v>14.079999999999744</v>
      </c>
      <c r="AJ150" s="1">
        <v>-11.488150275776656</v>
      </c>
    </row>
    <row r="151" spans="1:36" ht="12.75" customHeight="1">
      <c r="A151" s="8">
        <v>148</v>
      </c>
      <c r="B151" s="20"/>
      <c r="C151" s="20"/>
      <c r="E151" s="151"/>
      <c r="F151" s="151"/>
      <c r="H151" s="10"/>
      <c r="I151" s="10"/>
      <c r="J151" s="10"/>
      <c r="K151" s="10"/>
      <c r="L151" s="10"/>
      <c r="M151" s="10"/>
      <c r="N151" s="10"/>
      <c r="O151" s="10"/>
      <c r="P151" s="10"/>
      <c r="Q151" s="10"/>
      <c r="AC151" s="1">
        <v>14.179999999999742</v>
      </c>
      <c r="AD151" s="1">
        <v>3601.4596781825903</v>
      </c>
      <c r="AF151" s="1">
        <v>14.179999999999742</v>
      </c>
      <c r="AG151" s="1">
        <v>59.75087225188347</v>
      </c>
      <c r="AI151" s="1">
        <v>14.179999999999742</v>
      </c>
      <c r="AJ151" s="1">
        <v>-11.424537855913407</v>
      </c>
    </row>
    <row r="152" spans="1:36" ht="12.75" customHeight="1">
      <c r="A152" s="8">
        <v>149</v>
      </c>
      <c r="B152" s="20"/>
      <c r="C152" s="20"/>
      <c r="E152" s="151"/>
      <c r="F152" s="151"/>
      <c r="H152" s="10"/>
      <c r="I152" s="10"/>
      <c r="J152" s="10"/>
      <c r="K152" s="10"/>
      <c r="L152" s="10"/>
      <c r="M152" s="10"/>
      <c r="N152" s="10"/>
      <c r="O152" s="10"/>
      <c r="P152" s="10"/>
      <c r="Q152" s="10"/>
      <c r="AC152" s="1">
        <v>14.27999999999974</v>
      </c>
      <c r="AD152" s="1">
        <v>3607.383457948004</v>
      </c>
      <c r="AF152" s="1">
        <v>14.27999999999974</v>
      </c>
      <c r="AG152" s="1">
        <v>58.61184170140809</v>
      </c>
      <c r="AI152" s="1">
        <v>14.27999999999974</v>
      </c>
      <c r="AJ152" s="1">
        <v>-11.362536394531986</v>
      </c>
    </row>
    <row r="153" spans="1:36" ht="12.75" customHeight="1">
      <c r="A153" s="8">
        <v>150</v>
      </c>
      <c r="B153" s="20"/>
      <c r="C153" s="20"/>
      <c r="E153" s="151"/>
      <c r="F153" s="151"/>
      <c r="H153" s="10"/>
      <c r="I153" s="10"/>
      <c r="J153" s="10"/>
      <c r="K153" s="10"/>
      <c r="L153" s="10"/>
      <c r="M153" s="10"/>
      <c r="N153" s="10"/>
      <c r="O153" s="10"/>
      <c r="P153" s="10"/>
      <c r="Q153" s="10"/>
      <c r="AC153" s="1">
        <v>14.379999999999738</v>
      </c>
      <c r="AD153" s="1">
        <v>3613.193611047272</v>
      </c>
      <c r="AF153" s="1">
        <v>14.379999999999738</v>
      </c>
      <c r="AG153" s="1">
        <v>57.47892421730201</v>
      </c>
      <c r="AI153" s="1">
        <v>14.379999999999738</v>
      </c>
      <c r="AJ153" s="1">
        <v>-11.302113413579722</v>
      </c>
    </row>
    <row r="154" spans="1:36" ht="12.75" customHeight="1">
      <c r="A154" s="8">
        <v>151</v>
      </c>
      <c r="B154" s="20"/>
      <c r="C154" s="20"/>
      <c r="E154" s="151"/>
      <c r="F154" s="151"/>
      <c r="H154" s="10"/>
      <c r="I154" s="10"/>
      <c r="J154" s="10"/>
      <c r="K154" s="10"/>
      <c r="L154" s="10"/>
      <c r="M154" s="10"/>
      <c r="N154" s="10"/>
      <c r="O154" s="10"/>
      <c r="P154" s="10"/>
      <c r="Q154" s="10"/>
      <c r="AC154" s="1">
        <v>14.479999999999736</v>
      </c>
      <c r="AD154" s="1">
        <v>3618.890741736089</v>
      </c>
      <c r="AF154" s="1">
        <v>14.479999999999736</v>
      </c>
      <c r="AG154" s="1">
        <v>56.35196368619571</v>
      </c>
      <c r="AI154" s="1">
        <v>14.479999999999736</v>
      </c>
      <c r="AJ154" s="1">
        <v>-11.24323753581148</v>
      </c>
    </row>
    <row r="155" spans="1:36" ht="12.75" customHeight="1">
      <c r="A155" s="8">
        <v>152</v>
      </c>
      <c r="B155" s="20"/>
      <c r="C155" s="20"/>
      <c r="E155" s="151"/>
      <c r="F155" s="151"/>
      <c r="H155" s="10"/>
      <c r="I155" s="10"/>
      <c r="J155" s="10"/>
      <c r="K155" s="10"/>
      <c r="L155" s="10"/>
      <c r="M155" s="10"/>
      <c r="N155" s="10"/>
      <c r="O155" s="10"/>
      <c r="P155" s="10"/>
      <c r="Q155" s="10"/>
      <c r="AC155" s="1">
        <v>14.579999999999734</v>
      </c>
      <c r="AD155" s="1">
        <v>3624.475438798239</v>
      </c>
      <c r="AF155" s="1">
        <v>14.579999999999734</v>
      </c>
      <c r="AG155" s="1">
        <v>55.23080707365443</v>
      </c>
      <c r="AI155" s="1">
        <v>14.579999999999734</v>
      </c>
      <c r="AJ155" s="1">
        <v>-11.185878447403471</v>
      </c>
    </row>
    <row r="156" spans="1:36" ht="12.75" customHeight="1">
      <c r="A156" s="8">
        <v>153</v>
      </c>
      <c r="B156" s="20"/>
      <c r="C156" s="20"/>
      <c r="E156" s="151"/>
      <c r="F156" s="151"/>
      <c r="H156" s="10"/>
      <c r="I156" s="10"/>
      <c r="J156" s="10"/>
      <c r="K156" s="10"/>
      <c r="L156" s="10"/>
      <c r="M156" s="10"/>
      <c r="N156" s="10"/>
      <c r="O156" s="10"/>
      <c r="P156" s="10"/>
      <c r="Q156" s="10"/>
      <c r="AC156" s="1">
        <v>14.679999999999731</v>
      </c>
      <c r="AD156" s="1">
        <v>3629.9482758487657</v>
      </c>
      <c r="AF156" s="1">
        <v>14.679999999999731</v>
      </c>
      <c r="AG156" s="1">
        <v>54.11530431981529</v>
      </c>
      <c r="AI156" s="1">
        <v>14.679999999999731</v>
      </c>
      <c r="AJ156" s="1">
        <v>-11.130006862208678</v>
      </c>
    </row>
    <row r="157" spans="1:36" ht="12.75" customHeight="1">
      <c r="A157" s="8">
        <v>154</v>
      </c>
      <c r="B157" s="20"/>
      <c r="C157" s="20"/>
      <c r="E157" s="151"/>
      <c r="F157" s="151"/>
      <c r="H157" s="10"/>
      <c r="I157" s="10"/>
      <c r="J157" s="10"/>
      <c r="K157" s="10"/>
      <c r="L157" s="10"/>
      <c r="M157" s="10"/>
      <c r="N157" s="10"/>
      <c r="O157" s="10"/>
      <c r="P157" s="10"/>
      <c r="Q157" s="10"/>
      <c r="AC157" s="1">
        <v>14.77999999999973</v>
      </c>
      <c r="AD157" s="1">
        <v>3635.309811626861</v>
      </c>
      <c r="AF157" s="1">
        <v>14.77999999999973</v>
      </c>
      <c r="AG157" s="1">
        <v>53.00530823851202</v>
      </c>
      <c r="AI157" s="1">
        <v>14.77999999999973</v>
      </c>
      <c r="AJ157" s="1">
        <v>-11.075594487576877</v>
      </c>
    </row>
    <row r="158" spans="1:36" ht="12.75" customHeight="1">
      <c r="A158" s="8">
        <v>155</v>
      </c>
      <c r="B158" s="20"/>
      <c r="C158" s="20"/>
      <c r="E158" s="151"/>
      <c r="F158" s="151"/>
      <c r="H158" s="10"/>
      <c r="I158" s="10"/>
      <c r="J158" s="10"/>
      <c r="K158" s="10"/>
      <c r="L158" s="10"/>
      <c r="M158" s="10"/>
      <c r="N158" s="10"/>
      <c r="O158" s="10"/>
      <c r="P158" s="10"/>
      <c r="Q158" s="10"/>
      <c r="AC158" s="1">
        <v>14.879999999999727</v>
      </c>
      <c r="AD158" s="1">
        <v>3640.56059027882</v>
      </c>
      <c r="AF158" s="1">
        <v>14.879999999999727</v>
      </c>
      <c r="AG158" s="1">
        <v>51.90067441973522</v>
      </c>
      <c r="AI158" s="1">
        <v>14.879999999999727</v>
      </c>
      <c r="AJ158" s="1">
        <v>-11.022613991666617</v>
      </c>
    </row>
    <row r="159" spans="1:36" ht="12.75" customHeight="1">
      <c r="A159" s="8">
        <v>156</v>
      </c>
      <c r="B159" s="20"/>
      <c r="C159" s="20"/>
      <c r="E159" s="151"/>
      <c r="F159" s="151"/>
      <c r="H159" s="10"/>
      <c r="I159" s="10"/>
      <c r="J159" s="10"/>
      <c r="K159" s="10"/>
      <c r="L159" s="10"/>
      <c r="M159" s="10"/>
      <c r="N159" s="10"/>
      <c r="O159" s="10"/>
      <c r="P159" s="10"/>
      <c r="Q159" s="10"/>
      <c r="AC159" s="1">
        <v>14.979999999999725</v>
      </c>
      <c r="AD159" s="1">
        <v>3645.7011416313817</v>
      </c>
      <c r="AF159" s="1">
        <v>14.979999999999725</v>
      </c>
      <c r="AG159" s="1">
        <v>50.801261135282445</v>
      </c>
      <c r="AI159" s="1">
        <v>14.979999999999725</v>
      </c>
      <c r="AJ159" s="1">
        <v>-10.971038972180377</v>
      </c>
    </row>
    <row r="160" spans="1:36" ht="12.75" customHeight="1">
      <c r="A160" s="8">
        <v>157</v>
      </c>
      <c r="B160" s="20"/>
      <c r="C160" s="20"/>
      <c r="E160" s="151"/>
      <c r="F160" s="151"/>
      <c r="H160" s="10"/>
      <c r="I160" s="10"/>
      <c r="J160" s="10"/>
      <c r="K160" s="10"/>
      <c r="L160" s="10"/>
      <c r="M160" s="10"/>
      <c r="N160" s="10"/>
      <c r="O160" s="10"/>
      <c r="P160" s="10"/>
      <c r="Q160" s="10"/>
      <c r="AC160" s="1">
        <v>15.079999999999723</v>
      </c>
      <c r="AD160" s="1">
        <v>3650.7319814557795</v>
      </c>
      <c r="AF160" s="1">
        <v>15.079999999999723</v>
      </c>
      <c r="AG160" s="1">
        <v>49.706929247459676</v>
      </c>
      <c r="AI160" s="1">
        <v>15.079999999999723</v>
      </c>
      <c r="AJ160" s="1">
        <v>-10.920843926457815</v>
      </c>
    </row>
    <row r="161" spans="1:36" ht="12.75" customHeight="1">
      <c r="A161" s="8">
        <v>158</v>
      </c>
      <c r="B161" s="20"/>
      <c r="C161" s="20"/>
      <c r="E161" s="151"/>
      <c r="F161" s="151"/>
      <c r="H161" s="10"/>
      <c r="I161" s="10"/>
      <c r="J161" s="10"/>
      <c r="K161" s="10"/>
      <c r="L161" s="10"/>
      <c r="M161" s="10"/>
      <c r="N161" s="10"/>
      <c r="O161" s="10"/>
      <c r="P161" s="10"/>
      <c r="Q161" s="10"/>
      <c r="AC161" s="1">
        <v>15.17999999999972</v>
      </c>
      <c r="AD161" s="1">
        <v>3655.6536117227906</v>
      </c>
      <c r="AF161" s="1">
        <v>15.17999999999972</v>
      </c>
      <c r="AG161" s="1">
        <v>48.617542120701636</v>
      </c>
      <c r="AI161" s="1">
        <v>15.17999999999972</v>
      </c>
      <c r="AJ161" s="1">
        <v>-10.87200422286564</v>
      </c>
    </row>
    <row r="162" spans="1:36" ht="12.75" customHeight="1">
      <c r="A162" s="8">
        <v>159</v>
      </c>
      <c r="B162" s="20"/>
      <c r="C162" s="20"/>
      <c r="E162" s="151"/>
      <c r="F162" s="151"/>
      <c r="H162" s="10"/>
      <c r="I162" s="10"/>
      <c r="J162" s="10"/>
      <c r="K162" s="10"/>
      <c r="L162" s="10"/>
      <c r="M162" s="10"/>
      <c r="N162" s="10"/>
      <c r="O162" s="10"/>
      <c r="P162" s="10"/>
      <c r="Q162" s="10"/>
      <c r="AC162" s="1">
        <v>15.279999999999719</v>
      </c>
      <c r="AD162" s="1">
        <v>3660.4665208490746</v>
      </c>
      <c r="AF162" s="1">
        <v>15.279999999999719</v>
      </c>
      <c r="AG162" s="1">
        <v>47.532965535984424</v>
      </c>
      <c r="AI162" s="1">
        <v>15.279999999999719</v>
      </c>
      <c r="AJ162" s="1">
        <v>-10.824496073425783</v>
      </c>
    </row>
    <row r="163" spans="1:36" ht="12.75" customHeight="1">
      <c r="A163" s="8">
        <v>160</v>
      </c>
      <c r="B163" s="20"/>
      <c r="C163" s="20"/>
      <c r="E163" s="151"/>
      <c r="F163" s="151"/>
      <c r="H163" s="10"/>
      <c r="I163" s="10"/>
      <c r="J163" s="10"/>
      <c r="K163" s="10"/>
      <c r="L163" s="10"/>
      <c r="M163" s="10"/>
      <c r="N163" s="10"/>
      <c r="O163" s="10"/>
      <c r="P163" s="10"/>
      <c r="Q163" s="10"/>
      <c r="AC163" s="1">
        <v>15.379999999999717</v>
      </c>
      <c r="AD163" s="1">
        <v>3665.1711839350764</v>
      </c>
      <c r="AF163" s="1">
        <v>15.379999999999717</v>
      </c>
      <c r="AG163" s="1">
        <v>46.45306760791004</v>
      </c>
      <c r="AI163" s="1">
        <v>15.379999999999717</v>
      </c>
      <c r="AJ163" s="1">
        <v>-10.778296507626811</v>
      </c>
    </row>
    <row r="164" spans="1:36" ht="12.75" customHeight="1">
      <c r="A164" s="8">
        <v>161</v>
      </c>
      <c r="B164" s="20"/>
      <c r="C164" s="20"/>
      <c r="E164" s="151"/>
      <c r="F164" s="151"/>
      <c r="H164" s="10"/>
      <c r="I164" s="10"/>
      <c r="J164" s="10"/>
      <c r="K164" s="10"/>
      <c r="L164" s="10"/>
      <c r="M164" s="10"/>
      <c r="N164" s="10"/>
      <c r="O164" s="10"/>
      <c r="P164" s="10"/>
      <c r="Q164" s="10"/>
      <c r="AC164" s="1">
        <v>15.479999999999714</v>
      </c>
      <c r="AD164" s="1">
        <v>3669.768062994749</v>
      </c>
      <c r="AF164" s="1">
        <v>15.479999999999714</v>
      </c>
      <c r="AG164" s="1">
        <v>45.377718704346876</v>
      </c>
      <c r="AI164" s="1">
        <v>15.479999999999714</v>
      </c>
      <c r="AJ164" s="1">
        <v>-10.733383347366331</v>
      </c>
    </row>
    <row r="165" spans="1:36" ht="12.75" customHeight="1">
      <c r="A165" s="8">
        <v>162</v>
      </c>
      <c r="B165" s="20"/>
      <c r="C165" s="20"/>
      <c r="E165" s="151"/>
      <c r="F165" s="151"/>
      <c r="H165" s="10"/>
      <c r="I165" s="10"/>
      <c r="J165" s="10"/>
      <c r="K165" s="10"/>
      <c r="L165" s="10"/>
      <c r="M165" s="10"/>
      <c r="N165" s="10"/>
      <c r="O165" s="10"/>
      <c r="P165" s="10"/>
      <c r="Q165" s="10"/>
      <c r="AC165" s="1">
        <v>15.579999999999712</v>
      </c>
      <c r="AD165" s="1">
        <v>3674.257607177358</v>
      </c>
      <c r="AF165" s="1">
        <v>15.579999999999712</v>
      </c>
      <c r="AG165" s="1">
        <v>44.30679136851629</v>
      </c>
      <c r="AI165" s="1">
        <v>15.579999999999712</v>
      </c>
      <c r="AJ165" s="1">
        <v>-10.68973518297502</v>
      </c>
    </row>
    <row r="166" spans="1:36" ht="12.75" customHeight="1">
      <c r="A166" s="8">
        <v>163</v>
      </c>
      <c r="B166" s="20"/>
      <c r="C166" s="20"/>
      <c r="E166" s="151"/>
      <c r="F166" s="151"/>
      <c r="H166" s="10"/>
      <c r="I166" s="10"/>
      <c r="J166" s="10"/>
      <c r="K166" s="10"/>
      <c r="L166" s="10"/>
      <c r="M166" s="10"/>
      <c r="N166" s="10"/>
      <c r="O166" s="10"/>
      <c r="P166" s="10"/>
      <c r="Q166" s="10"/>
      <c r="AC166" s="1">
        <v>15.67999999999971</v>
      </c>
      <c r="AD166" s="1">
        <v>3678.6402529815937</v>
      </c>
      <c r="AF166" s="1">
        <v>15.67999999999971</v>
      </c>
      <c r="AG166" s="1">
        <v>43.240160243419446</v>
      </c>
      <c r="AI166" s="1">
        <v>15.67999999999971</v>
      </c>
      <c r="AJ166" s="1">
        <v>-10.64733135027542</v>
      </c>
    </row>
    <row r="167" spans="1:36" ht="12.75" customHeight="1">
      <c r="A167" s="8">
        <v>164</v>
      </c>
      <c r="B167" s="20"/>
      <c r="C167" s="20"/>
      <c r="E167" s="151"/>
      <c r="F167" s="151"/>
      <c r="H167" s="10"/>
      <c r="I167" s="10"/>
      <c r="J167" s="10"/>
      <c r="K167" s="10"/>
      <c r="L167" s="10"/>
      <c r="M167" s="10"/>
      <c r="N167" s="10"/>
      <c r="O167" s="10"/>
      <c r="P167" s="10"/>
      <c r="Q167" s="10"/>
      <c r="AC167" s="1">
        <v>15.779999999999708</v>
      </c>
      <c r="AD167" s="1">
        <v>3682.916424462233</v>
      </c>
      <c r="AF167" s="1">
        <v>15.779999999999708</v>
      </c>
      <c r="AG167" s="1">
        <v>42.17770199850331</v>
      </c>
      <c r="AI167" s="1">
        <v>15.779999999999708</v>
      </c>
      <c r="AJ167" s="1">
        <v>-10.606151908631183</v>
      </c>
    </row>
    <row r="168" spans="1:36" ht="12.75" customHeight="1">
      <c r="A168" s="8">
        <v>165</v>
      </c>
      <c r="B168" s="20"/>
      <c r="C168" s="20"/>
      <c r="E168" s="151"/>
      <c r="F168" s="151"/>
      <c r="H168" s="10"/>
      <c r="I168" s="10"/>
      <c r="J168" s="10"/>
      <c r="K168" s="10"/>
      <c r="L168" s="10"/>
      <c r="M168" s="10"/>
      <c r="N168" s="10"/>
      <c r="O168" s="10"/>
      <c r="P168" s="10"/>
      <c r="Q168" s="10"/>
      <c r="AC168" s="1">
        <v>15.879999999999706</v>
      </c>
      <c r="AD168" s="1">
        <v>3687.0865334295636</v>
      </c>
      <c r="AF168" s="1">
        <v>15.879999999999706</v>
      </c>
      <c r="AG168" s="1">
        <v>41.11929525846946</v>
      </c>
      <c r="AI168" s="1">
        <v>15.879999999999706</v>
      </c>
      <c r="AJ168" s="1">
        <v>-10.566177619944783</v>
      </c>
    </row>
    <row r="169" spans="1:36" ht="12.75" customHeight="1">
      <c r="A169" s="8">
        <v>166</v>
      </c>
      <c r="B169" s="20"/>
      <c r="C169" s="20"/>
      <c r="E169" s="151"/>
      <c r="F169" s="151"/>
      <c r="H169" s="10"/>
      <c r="I169" s="10"/>
      <c r="J169" s="10"/>
      <c r="K169" s="10"/>
      <c r="L169" s="10"/>
      <c r="M169" s="10"/>
      <c r="N169" s="10"/>
      <c r="O169" s="10"/>
      <c r="P169" s="10"/>
      <c r="Q169" s="10"/>
      <c r="AC169" s="1">
        <v>15.979999999999704</v>
      </c>
      <c r="AD169" s="1">
        <v>3691.1509796417795</v>
      </c>
      <c r="AF169" s="1">
        <v>15.979999999999704</v>
      </c>
      <c r="AG169" s="1">
        <v>40.06482053413256</v>
      </c>
      <c r="AI169" s="1">
        <v>15.979999999999704</v>
      </c>
      <c r="AJ169" s="1">
        <v>-10.52738992856384</v>
      </c>
    </row>
    <row r="170" spans="1:36" ht="12.75" customHeight="1">
      <c r="A170" s="8">
        <v>167</v>
      </c>
      <c r="B170" s="20"/>
      <c r="C170" s="20"/>
      <c r="E170" s="151"/>
      <c r="F170" s="151"/>
      <c r="H170" s="10"/>
      <c r="I170" s="10"/>
      <c r="J170" s="10"/>
      <c r="K170" s="10"/>
      <c r="L170" s="10"/>
      <c r="M170" s="10"/>
      <c r="N170" s="10"/>
      <c r="O170" s="10"/>
      <c r="P170" s="10"/>
      <c r="Q170" s="10"/>
      <c r="AC170" s="1">
        <v>16.079999999999714</v>
      </c>
      <c r="AD170" s="1">
        <v>3695.110150990555</v>
      </c>
      <c r="AF170" s="1">
        <v>16.079999999999714</v>
      </c>
      <c r="AG170" s="1">
        <v>39.01416015524022</v>
      </c>
      <c r="AI170" s="1">
        <v>16.079999999999714</v>
      </c>
      <c r="AJ170" s="1">
        <v>-10.489770942058405</v>
      </c>
    </row>
    <row r="171" spans="1:36" ht="12.75" customHeight="1">
      <c r="A171" s="8">
        <v>168</v>
      </c>
      <c r="B171" s="20"/>
      <c r="C171" s="20"/>
      <c r="E171" s="151"/>
      <c r="F171" s="151"/>
      <c r="H171" s="10"/>
      <c r="I171" s="10"/>
      <c r="J171" s="10"/>
      <c r="K171" s="10"/>
      <c r="L171" s="10"/>
      <c r="M171" s="10"/>
      <c r="N171" s="10"/>
      <c r="O171" s="10"/>
      <c r="P171" s="10"/>
      <c r="Q171" s="10"/>
      <c r="AC171" s="1">
        <v>16.17999999999973</v>
      </c>
      <c r="AD171" s="1">
        <v>3698.9644236799845</v>
      </c>
      <c r="AF171" s="1">
        <v>16.17999999999973</v>
      </c>
      <c r="AG171" s="1">
        <v>37.96719820516878</v>
      </c>
      <c r="AI171" s="1">
        <v>16.17999999999973</v>
      </c>
      <c r="AJ171" s="1">
        <v>-10.45330341283342</v>
      </c>
    </row>
    <row r="172" spans="1:36" ht="12.75" customHeight="1">
      <c r="A172" s="8">
        <v>169</v>
      </c>
      <c r="B172" s="20"/>
      <c r="C172" s="20"/>
      <c r="E172" s="151"/>
      <c r="F172" s="151"/>
      <c r="H172" s="10"/>
      <c r="I172" s="10"/>
      <c r="J172" s="10"/>
      <c r="K172" s="10"/>
      <c r="L172" s="10"/>
      <c r="M172" s="10"/>
      <c r="N172" s="10"/>
      <c r="O172" s="10"/>
      <c r="P172" s="10"/>
      <c r="Q172" s="10"/>
      <c r="AC172" s="1">
        <v>16.279999999999745</v>
      </c>
      <c r="AD172" s="1">
        <v>3702.71416239907</v>
      </c>
      <c r="AF172" s="1">
        <v>16.279999999999745</v>
      </c>
      <c r="AG172" s="1">
        <v>36.92382045741352</v>
      </c>
      <c r="AI172" s="1">
        <v>16.279999999999745</v>
      </c>
      <c r="AJ172" s="1">
        <v>-10.417970720542524</v>
      </c>
    </row>
    <row r="173" spans="1:36" ht="12.75" customHeight="1">
      <c r="A173" s="8">
        <v>170</v>
      </c>
      <c r="B173" s="20"/>
      <c r="C173" s="20"/>
      <c r="E173" s="151"/>
      <c r="F173" s="151"/>
      <c r="H173" s="10"/>
      <c r="I173" s="10"/>
      <c r="J173" s="10"/>
      <c r="K173" s="10"/>
      <c r="L173" s="10"/>
      <c r="M173" s="10"/>
      <c r="N173" s="10"/>
      <c r="O173" s="10"/>
      <c r="P173" s="10"/>
      <c r="Q173" s="10"/>
      <c r="AC173" s="1">
        <v>16.37999999999976</v>
      </c>
      <c r="AD173" s="1">
        <v>3706.3597204879425</v>
      </c>
      <c r="AF173" s="1">
        <v>16.37999999999976</v>
      </c>
      <c r="AG173" s="1">
        <v>35.88391431379499</v>
      </c>
      <c r="AI173" s="1">
        <v>16.37999999999976</v>
      </c>
      <c r="AJ173" s="1">
        <v>-10.383756855271061</v>
      </c>
    </row>
    <row r="174" spans="1:36" ht="12.75" customHeight="1">
      <c r="A174" s="8">
        <v>171</v>
      </c>
      <c r="B174" s="20"/>
      <c r="C174" s="20"/>
      <c r="E174" s="151"/>
      <c r="F174" s="151"/>
      <c r="H174" s="10"/>
      <c r="I174" s="10"/>
      <c r="J174" s="10"/>
      <c r="K174" s="10"/>
      <c r="L174" s="10"/>
      <c r="M174" s="10"/>
      <c r="N174" s="10"/>
      <c r="O174" s="10"/>
      <c r="P174" s="10"/>
      <c r="Q174" s="10"/>
      <c r="AC174" s="1">
        <v>16.479999999999777</v>
      </c>
      <c r="AD174" s="1">
        <v>3709.901440097972</v>
      </c>
      <c r="AF174" s="1">
        <v>16.479999999999777</v>
      </c>
      <c r="AG174" s="1">
        <v>34.84736874430608</v>
      </c>
      <c r="AI174" s="1">
        <v>16.479999999999777</v>
      </c>
      <c r="AJ174" s="1">
        <v>-10.350646401457906</v>
      </c>
    </row>
    <row r="175" spans="1:36" ht="12.75" customHeight="1">
      <c r="A175" s="8">
        <v>172</v>
      </c>
      <c r="B175" s="20"/>
      <c r="C175" s="20"/>
      <c r="E175" s="151"/>
      <c r="F175" s="151"/>
      <c r="H175" s="10"/>
      <c r="I175" s="10"/>
      <c r="J175" s="10"/>
      <c r="K175" s="10"/>
      <c r="L175" s="10"/>
      <c r="M175" s="10"/>
      <c r="N175" s="10"/>
      <c r="O175" s="10"/>
      <c r="P175" s="10"/>
      <c r="Q175" s="10"/>
      <c r="AC175" s="1">
        <v>16.579999999999792</v>
      </c>
      <c r="AD175" s="1">
        <v>3713.339652345936</v>
      </c>
      <c r="AF175" s="1">
        <v>16.579999999999792</v>
      </c>
      <c r="AG175" s="1">
        <v>33.814074228527666</v>
      </c>
      <c r="AI175" s="1">
        <v>16.579999999999792</v>
      </c>
      <c r="AJ175" s="1">
        <v>-10.318624522527282</v>
      </c>
    </row>
    <row r="176" spans="1:36" ht="12.75" customHeight="1">
      <c r="A176" s="8">
        <v>173</v>
      </c>
      <c r="B176" s="20"/>
      <c r="C176" s="20"/>
      <c r="E176" s="151"/>
      <c r="F176" s="151"/>
      <c r="H176" s="10"/>
      <c r="I176" s="10"/>
      <c r="J176" s="10"/>
      <c r="K176" s="10"/>
      <c r="L176" s="10"/>
      <c r="M176" s="10"/>
      <c r="N176" s="10"/>
      <c r="O176" s="10"/>
      <c r="P176" s="10"/>
      <c r="Q176" s="10"/>
      <c r="AC176" s="1">
        <v>16.679999999999808</v>
      </c>
      <c r="AD176" s="1">
        <v>3716.6746774623975</v>
      </c>
      <c r="AF176" s="1">
        <v>16.679999999999808</v>
      </c>
      <c r="AG176" s="1">
        <v>32.783922698543286</v>
      </c>
      <c r="AI176" s="1">
        <v>16.679999999999808</v>
      </c>
      <c r="AJ176" s="1">
        <v>-10.287676946203197</v>
      </c>
    </row>
    <row r="177" spans="1:36" ht="12.75" customHeight="1">
      <c r="A177" s="8">
        <v>174</v>
      </c>
      <c r="B177" s="20"/>
      <c r="C177" s="20"/>
      <c r="E177" s="151"/>
      <c r="F177" s="151"/>
      <c r="H177" s="10"/>
      <c r="I177" s="10"/>
      <c r="J177" s="10"/>
      <c r="K177" s="10"/>
      <c r="L177" s="10"/>
      <c r="M177" s="10"/>
      <c r="N177" s="10"/>
      <c r="O177" s="10"/>
      <c r="P177" s="10"/>
      <c r="Q177" s="10"/>
      <c r="AC177" s="1">
        <v>16.779999999999824</v>
      </c>
      <c r="AD177" s="1">
        <v>3719.906824934441</v>
      </c>
      <c r="AF177" s="1">
        <v>16.779999999999824</v>
      </c>
      <c r="AG177" s="1">
        <v>31.75680748328611</v>
      </c>
      <c r="AI177" s="1">
        <v>16.779999999999824</v>
      </c>
      <c r="AJ177" s="1">
        <v>-10.257789950480682</v>
      </c>
    </row>
    <row r="178" spans="1:36" ht="12.75" customHeight="1">
      <c r="A178" s="8">
        <v>175</v>
      </c>
      <c r="B178" s="20"/>
      <c r="C178" s="20"/>
      <c r="E178" s="151"/>
      <c r="F178" s="151"/>
      <c r="H178" s="10"/>
      <c r="I178" s="10"/>
      <c r="J178" s="10"/>
      <c r="K178" s="10"/>
      <c r="L178" s="10"/>
      <c r="M178" s="10"/>
      <c r="N178" s="10"/>
      <c r="O178" s="10"/>
      <c r="P178" s="10"/>
      <c r="Q178" s="10"/>
      <c r="AC178" s="1">
        <v>16.87999999999984</v>
      </c>
      <c r="AD178" s="1">
        <v>3723.0363936429</v>
      </c>
      <c r="AF178" s="1">
        <v>16.87999999999984</v>
      </c>
      <c r="AG178" s="1">
        <v>30.732623254253717</v>
      </c>
      <c r="AI178" s="1">
        <v>16.87999999999984</v>
      </c>
      <c r="AJ178" s="1">
        <v>-10.22895035022924</v>
      </c>
    </row>
    <row r="179" spans="1:36" ht="12.75" customHeight="1">
      <c r="A179" s="8">
        <v>176</v>
      </c>
      <c r="B179" s="20"/>
      <c r="C179" s="20"/>
      <c r="E179" s="151"/>
      <c r="F179" s="151"/>
      <c r="H179" s="10"/>
      <c r="I179" s="10"/>
      <c r="J179" s="10"/>
      <c r="K179" s="10"/>
      <c r="L179" s="10"/>
      <c r="M179" s="10"/>
      <c r="N179" s="10"/>
      <c r="O179" s="10"/>
      <c r="P179" s="10"/>
      <c r="Q179" s="10"/>
      <c r="AC179" s="1">
        <v>16.979999999999855</v>
      </c>
      <c r="AD179" s="1">
        <v>3726.063671994222</v>
      </c>
      <c r="AF179" s="1">
        <v>16.979999999999855</v>
      </c>
      <c r="AG179" s="1">
        <v>29.71126597252891</v>
      </c>
      <c r="AI179" s="1">
        <v>16.979999999999855</v>
      </c>
      <c r="AJ179" s="1">
        <v>-10.201145484405341</v>
      </c>
    </row>
    <row r="180" spans="1:36" ht="12.75" customHeight="1">
      <c r="A180" s="8">
        <v>177</v>
      </c>
      <c r="B180" s="20"/>
      <c r="C180" s="20"/>
      <c r="E180" s="151"/>
      <c r="F180" s="151"/>
      <c r="H180" s="10"/>
      <c r="I180" s="10"/>
      <c r="J180" s="10"/>
      <c r="K180" s="10"/>
      <c r="L180" s="10"/>
      <c r="M180" s="10"/>
      <c r="N180" s="10"/>
      <c r="O180" s="10"/>
      <c r="P180" s="10"/>
      <c r="Q180" s="10"/>
      <c r="AC180" s="1">
        <v>17.07999999999987</v>
      </c>
      <c r="AD180" s="1">
        <v>3728.9889380470886</v>
      </c>
      <c r="AF180" s="1">
        <v>17.07999999999987</v>
      </c>
      <c r="AG180" s="1">
        <v>28.69263283704681</v>
      </c>
      <c r="AI180" s="1">
        <v>17.07999999999987</v>
      </c>
      <c r="AJ180" s="1">
        <v>-10.174363203851863</v>
      </c>
    </row>
    <row r="181" spans="1:36" ht="12.75" customHeight="1">
      <c r="A181" s="8">
        <v>178</v>
      </c>
      <c r="B181" s="20"/>
      <c r="C181" s="20"/>
      <c r="E181" s="151"/>
      <c r="F181" s="151"/>
      <c r="H181" s="10"/>
      <c r="I181" s="10"/>
      <c r="J181" s="10"/>
      <c r="K181" s="10"/>
      <c r="L181" s="10"/>
      <c r="M181" s="10"/>
      <c r="N181" s="10"/>
      <c r="O181" s="10"/>
      <c r="P181" s="10"/>
      <c r="Q181" s="10"/>
      <c r="AC181" s="1">
        <v>17.179999999999886</v>
      </c>
      <c r="AD181" s="1">
        <v>3731.8124596339144</v>
      </c>
      <c r="AF181" s="1">
        <v>17.179999999999886</v>
      </c>
      <c r="AG181" s="1">
        <v>27.676622234050672</v>
      </c>
      <c r="AI181" s="1">
        <v>17.179999999999886</v>
      </c>
      <c r="AJ181" s="1">
        <v>-10.14859185966376</v>
      </c>
    </row>
    <row r="182" spans="1:36" ht="12.75" customHeight="1">
      <c r="A182" s="8">
        <v>179</v>
      </c>
      <c r="B182" s="20"/>
      <c r="C182" s="20"/>
      <c r="E182" s="151"/>
      <c r="F182" s="151"/>
      <c r="H182" s="10"/>
      <c r="I182" s="10"/>
      <c r="J182" s="10"/>
      <c r="K182" s="10"/>
      <c r="L182" s="10"/>
      <c r="M182" s="10"/>
      <c r="N182" s="10"/>
      <c r="O182" s="10"/>
      <c r="P182" s="10"/>
      <c r="Q182" s="10"/>
      <c r="AC182" s="1">
        <v>17.2799999999999</v>
      </c>
      <c r="AD182" s="1">
        <v>3734.5344944773474</v>
      </c>
      <c r="AF182" s="1">
        <v>17.2799999999999</v>
      </c>
      <c r="AG182" s="1">
        <v>26.663133687680972</v>
      </c>
      <c r="AI182" s="1">
        <v>17.2799999999999</v>
      </c>
      <c r="AJ182" s="1">
        <v>-10.123820292100154</v>
      </c>
    </row>
    <row r="183" spans="1:36" ht="12.75" customHeight="1">
      <c r="A183" s="8">
        <v>180</v>
      </c>
      <c r="B183" s="20"/>
      <c r="C183" s="20"/>
      <c r="E183" s="151"/>
      <c r="F183" s="151"/>
      <c r="H183" s="10"/>
      <c r="I183" s="10"/>
      <c r="J183" s="10"/>
      <c r="K183" s="10"/>
      <c r="L183" s="10"/>
      <c r="M183" s="10"/>
      <c r="N183" s="10"/>
      <c r="O183" s="10"/>
      <c r="P183" s="10"/>
      <c r="Q183" s="10"/>
      <c r="AC183" s="1">
        <v>17.379999999999917</v>
      </c>
      <c r="AD183" s="1">
        <v>3737.155290301875</v>
      </c>
      <c r="AF183" s="1">
        <v>17.379999999999917</v>
      </c>
      <c r="AG183" s="1">
        <v>25.652067811644056</v>
      </c>
      <c r="AI183" s="1">
        <v>17.379999999999917</v>
      </c>
      <c r="AJ183" s="1">
        <v>-10.100037820024225</v>
      </c>
    </row>
    <row r="184" spans="1:36" ht="12.75" customHeight="1">
      <c r="A184" s="8">
        <v>181</v>
      </c>
      <c r="B184" s="20"/>
      <c r="C184" s="20"/>
      <c r="E184" s="151"/>
      <c r="F184" s="151"/>
      <c r="H184" s="10"/>
      <c r="I184" s="10"/>
      <c r="J184" s="10"/>
      <c r="K184" s="10"/>
      <c r="L184" s="10"/>
      <c r="M184" s="10"/>
      <c r="N184" s="10"/>
      <c r="O184" s="10"/>
      <c r="P184" s="10"/>
      <c r="Q184" s="10"/>
      <c r="AC184" s="1">
        <v>17.479999999999933</v>
      </c>
      <c r="AD184" s="1">
        <v>3739.675084940643</v>
      </c>
      <c r="AF184" s="1">
        <v>17.479999999999933</v>
      </c>
      <c r="AG184" s="1">
        <v>24.643326261908623</v>
      </c>
      <c r="AI184" s="1">
        <v>17.479999999999933</v>
      </c>
      <c r="AJ184" s="1">
        <v>-10.077234230853277</v>
      </c>
    </row>
    <row r="185" spans="1:36" ht="12.75" customHeight="1">
      <c r="A185" s="8">
        <v>182</v>
      </c>
      <c r="B185" s="20"/>
      <c r="C185" s="20"/>
      <c r="E185" s="151"/>
      <c r="F185" s="151"/>
      <c r="H185" s="10"/>
      <c r="I185" s="10"/>
      <c r="J185" s="10"/>
      <c r="K185" s="10"/>
      <c r="L185" s="10"/>
      <c r="M185" s="10"/>
      <c r="N185" s="10"/>
      <c r="O185" s="10"/>
      <c r="P185" s="10"/>
      <c r="Q185" s="10"/>
      <c r="AC185" s="1">
        <v>17.57999999999995</v>
      </c>
      <c r="AD185" s="1">
        <v>3742.09410643759</v>
      </c>
      <c r="AF185" s="1">
        <v>17.57999999999995</v>
      </c>
      <c r="AG185" s="1">
        <v>23.636811690379915</v>
      </c>
      <c r="AI185" s="1">
        <v>17.57999999999995</v>
      </c>
      <c r="AJ185" s="1">
        <v>-10.055399771002264</v>
      </c>
    </row>
    <row r="186" spans="1:36" ht="12.75" customHeight="1">
      <c r="A186" s="8">
        <v>183</v>
      </c>
      <c r="B186" s="20"/>
      <c r="C186" s="20"/>
      <c r="E186" s="151"/>
      <c r="F186" s="151"/>
      <c r="H186" s="10"/>
      <c r="I186" s="10"/>
      <c r="J186" s="10"/>
      <c r="K186" s="10"/>
      <c r="L186" s="10"/>
      <c r="M186" s="10"/>
      <c r="N186" s="10"/>
      <c r="O186" s="10"/>
      <c r="P186" s="10"/>
      <c r="Q186" s="10"/>
      <c r="AC186" s="1">
        <v>17.679999999999964</v>
      </c>
      <c r="AD186" s="1">
        <v>3744.4125731449885</v>
      </c>
      <c r="AF186" s="1">
        <v>17.679999999999964</v>
      </c>
      <c r="AG186" s="1">
        <v>22.63242769950317</v>
      </c>
      <c r="AI186" s="1">
        <v>17.679999999999964</v>
      </c>
      <c r="AJ186" s="1">
        <v>-10.034525136805064</v>
      </c>
    </row>
    <row r="187" spans="1:36" ht="12.75" customHeight="1">
      <c r="A187" s="8">
        <v>184</v>
      </c>
      <c r="B187" s="20"/>
      <c r="C187" s="20"/>
      <c r="E187" s="151"/>
      <c r="F187" s="151"/>
      <c r="H187" s="10"/>
      <c r="I187" s="10"/>
      <c r="J187" s="10"/>
      <c r="K187" s="10"/>
      <c r="L187" s="10"/>
      <c r="M187" s="10"/>
      <c r="N187" s="10"/>
      <c r="O187" s="10"/>
      <c r="P187" s="10"/>
      <c r="Q187" s="10"/>
      <c r="AC187" s="1">
        <v>17.77999999999998</v>
      </c>
      <c r="AD187" s="1">
        <v>3746.630693816494</v>
      </c>
      <c r="AF187" s="1">
        <v>17.77999999999998</v>
      </c>
      <c r="AG187" s="1">
        <v>21.630078797749384</v>
      </c>
      <c r="AI187" s="1">
        <v>17.77999999999998</v>
      </c>
      <c r="AJ187" s="1">
        <v>-10.014601465898624</v>
      </c>
    </row>
    <row r="188" spans="1:36" ht="12.75" customHeight="1">
      <c r="A188" s="8">
        <v>185</v>
      </c>
      <c r="B188" s="20"/>
      <c r="C188" s="20"/>
      <c r="E188" s="151"/>
      <c r="F188" s="151"/>
      <c r="H188" s="10"/>
      <c r="I188" s="10"/>
      <c r="J188" s="10"/>
      <c r="K188" s="10"/>
      <c r="L188" s="10"/>
      <c r="M188" s="10"/>
      <c r="N188" s="10"/>
      <c r="O188" s="10"/>
      <c r="P188" s="10"/>
      <c r="Q188" s="10"/>
      <c r="AC188" s="1">
        <v>17.869999999999994</v>
      </c>
      <c r="AD188" s="1">
        <v>3748.541371430175</v>
      </c>
      <c r="AF188" s="1">
        <v>17.869999999999994</v>
      </c>
      <c r="AG188" s="1">
        <v>20.72962655922834</v>
      </c>
      <c r="AI188" s="1">
        <v>17.869999999999994</v>
      </c>
      <c r="AJ188" s="1">
        <v>-9.9974762601165</v>
      </c>
    </row>
    <row r="189" spans="1:36" ht="12.75" customHeight="1">
      <c r="A189" s="8">
        <v>186</v>
      </c>
      <c r="B189" s="20"/>
      <c r="C189" s="20"/>
      <c r="E189" s="151"/>
      <c r="F189" s="151"/>
      <c r="H189" s="10"/>
      <c r="I189" s="10"/>
      <c r="J189" s="10"/>
      <c r="K189" s="10"/>
      <c r="L189" s="10"/>
      <c r="M189" s="10"/>
      <c r="N189" s="10"/>
      <c r="O189" s="10"/>
      <c r="P189" s="10"/>
      <c r="Q189" s="10"/>
      <c r="AC189" s="1">
        <v>17.97000000000001</v>
      </c>
      <c r="AD189" s="1">
        <v>3750.5693757577633</v>
      </c>
      <c r="AF189" s="1">
        <v>17.97000000000001</v>
      </c>
      <c r="AG189" s="1">
        <v>19.73088430157558</v>
      </c>
      <c r="AI189" s="1">
        <v>17.97000000000001</v>
      </c>
      <c r="AJ189" s="1">
        <v>-9.979336548691952</v>
      </c>
    </row>
    <row r="190" spans="1:36" ht="12.75" customHeight="1">
      <c r="A190" s="8">
        <v>187</v>
      </c>
      <c r="B190" s="20"/>
      <c r="C190" s="20"/>
      <c r="E190" s="151"/>
      <c r="F190" s="151"/>
      <c r="H190" s="10"/>
      <c r="I190" s="10"/>
      <c r="J190" s="10"/>
      <c r="K190" s="10"/>
      <c r="L190" s="10"/>
      <c r="M190" s="10"/>
      <c r="N190" s="10"/>
      <c r="O190" s="10"/>
      <c r="P190" s="10"/>
      <c r="Q190" s="10"/>
      <c r="AC190" s="1">
        <v>18.070000000000025</v>
      </c>
      <c r="AD190" s="1">
        <v>3752.497585954542</v>
      </c>
      <c r="AF190" s="1">
        <v>18.070000000000025</v>
      </c>
      <c r="AG190" s="1">
        <v>18.733904931203842</v>
      </c>
      <c r="AI190" s="1">
        <v>18.070000000000025</v>
      </c>
      <c r="AJ190" s="1">
        <v>-9.96212452174095</v>
      </c>
    </row>
    <row r="191" spans="1:36" ht="12.75" customHeight="1">
      <c r="A191" s="8">
        <v>188</v>
      </c>
      <c r="B191" s="20"/>
      <c r="C191" s="20"/>
      <c r="E191" s="151"/>
      <c r="F191" s="151"/>
      <c r="H191" s="10"/>
      <c r="I191" s="10"/>
      <c r="J191" s="10"/>
      <c r="K191" s="10"/>
      <c r="L191" s="10"/>
      <c r="M191" s="10"/>
      <c r="N191" s="10"/>
      <c r="O191" s="10"/>
      <c r="P191" s="10"/>
      <c r="Q191" s="10"/>
      <c r="AC191" s="1">
        <v>18.17000000000004</v>
      </c>
      <c r="AD191" s="1">
        <v>3754.3261741467336</v>
      </c>
      <c r="AF191" s="1">
        <v>18.17000000000004</v>
      </c>
      <c r="AG191" s="1">
        <v>17.738596079880242</v>
      </c>
      <c r="AI191" s="1">
        <v>18.17000000000004</v>
      </c>
      <c r="AJ191" s="1">
        <v>-9.945832963916356</v>
      </c>
    </row>
    <row r="192" spans="1:36" ht="12.75" customHeight="1">
      <c r="A192" s="8">
        <v>189</v>
      </c>
      <c r="B192" s="20"/>
      <c r="C192" s="20"/>
      <c r="E192" s="151"/>
      <c r="F192" s="151"/>
      <c r="H192" s="10"/>
      <c r="I192" s="10"/>
      <c r="J192" s="10"/>
      <c r="K192" s="10"/>
      <c r="L192" s="10"/>
      <c r="M192" s="10"/>
      <c r="N192" s="10"/>
      <c r="O192" s="10"/>
      <c r="P192" s="10"/>
      <c r="Q192" s="10"/>
      <c r="AC192" s="1">
        <v>18.270000000000056</v>
      </c>
      <c r="AD192" s="1">
        <v>3756.0553032555335</v>
      </c>
      <c r="AF192" s="1">
        <v>18.270000000000056</v>
      </c>
      <c r="AG192" s="1">
        <v>16.744866078560857</v>
      </c>
      <c r="AI192" s="1">
        <v>18.270000000000056</v>
      </c>
      <c r="AJ192" s="1">
        <v>-9.930455065206639</v>
      </c>
    </row>
    <row r="193" spans="1:36" ht="12.75" customHeight="1">
      <c r="A193" s="8">
        <v>190</v>
      </c>
      <c r="B193" s="20"/>
      <c r="C193" s="20"/>
      <c r="E193" s="151"/>
      <c r="F193" s="151"/>
      <c r="H193" s="10"/>
      <c r="I193" s="10"/>
      <c r="J193" s="10"/>
      <c r="K193" s="10"/>
      <c r="L193" s="10"/>
      <c r="M193" s="10"/>
      <c r="N193" s="10"/>
      <c r="O193" s="10"/>
      <c r="P193" s="10"/>
      <c r="Q193" s="10"/>
      <c r="AC193" s="1">
        <v>18.370000000000072</v>
      </c>
      <c r="AD193" s="1">
        <v>3757.6851270652182</v>
      </c>
      <c r="AF193" s="1">
        <v>18.370000000000072</v>
      </c>
      <c r="AG193" s="1">
        <v>15.752623917198315</v>
      </c>
      <c r="AI193" s="1">
        <v>18.370000000000072</v>
      </c>
      <c r="AJ193" s="1">
        <v>-9.915984414791446</v>
      </c>
    </row>
    <row r="194" spans="1:36" ht="12.75" customHeight="1">
      <c r="A194" s="8">
        <v>191</v>
      </c>
      <c r="B194" s="20"/>
      <c r="C194" s="20"/>
      <c r="E194" s="151"/>
      <c r="F194" s="151"/>
      <c r="H194" s="10"/>
      <c r="I194" s="10"/>
      <c r="J194" s="10"/>
      <c r="K194" s="10"/>
      <c r="L194" s="10"/>
      <c r="M194" s="10"/>
      <c r="N194" s="10"/>
      <c r="O194" s="10"/>
      <c r="P194" s="10"/>
      <c r="Q194" s="10"/>
      <c r="AC194" s="1">
        <v>18.470000000000088</v>
      </c>
      <c r="AD194" s="1">
        <v>3759.215790287256</v>
      </c>
      <c r="AF194" s="1">
        <v>18.470000000000088</v>
      </c>
      <c r="AG194" s="1">
        <v>14.761779205142707</v>
      </c>
      <c r="AI194" s="1">
        <v>18.470000000000088</v>
      </c>
      <c r="AJ194" s="1">
        <v>-9.902414995278743</v>
      </c>
    </row>
    <row r="195" spans="1:36" ht="12.75" customHeight="1">
      <c r="A195" s="8">
        <v>192</v>
      </c>
      <c r="B195" s="20"/>
      <c r="C195" s="20"/>
      <c r="E195" s="151"/>
      <c r="F195" s="151"/>
      <c r="H195" s="10"/>
      <c r="I195" s="10"/>
      <c r="J195" s="10"/>
      <c r="K195" s="10"/>
      <c r="L195" s="10"/>
      <c r="M195" s="10"/>
      <c r="N195" s="10"/>
      <c r="O195" s="10"/>
      <c r="P195" s="10"/>
      <c r="Q195" s="10"/>
      <c r="AC195" s="1">
        <v>18.570000000000103</v>
      </c>
      <c r="AD195" s="1">
        <v>3760.6474286204843</v>
      </c>
      <c r="AF195" s="1">
        <v>18.570000000000103</v>
      </c>
      <c r="AG195" s="1">
        <v>13.772242132098292</v>
      </c>
      <c r="AI195" s="1">
        <v>18.570000000000103</v>
      </c>
      <c r="AJ195" s="1">
        <v>-9.88974117731451</v>
      </c>
    </row>
    <row r="196" spans="1:36" ht="12.75" customHeight="1">
      <c r="A196" s="8">
        <v>193</v>
      </c>
      <c r="B196" s="20"/>
      <c r="C196" s="20"/>
      <c r="E196" s="151"/>
      <c r="F196" s="151"/>
      <c r="H196" s="10"/>
      <c r="I196" s="10"/>
      <c r="J196" s="10"/>
      <c r="K196" s="10"/>
      <c r="L196" s="10"/>
      <c r="M196" s="10"/>
      <c r="N196" s="10"/>
      <c r="O196" s="10"/>
      <c r="P196" s="10"/>
      <c r="Q196" s="10"/>
      <c r="AC196" s="1">
        <v>18.67000000000012</v>
      </c>
      <c r="AD196" s="1">
        <v>3761.980168807413</v>
      </c>
      <c r="AF196" s="1">
        <v>18.67000000000012</v>
      </c>
      <c r="AG196" s="1">
        <v>12.783923429599096</v>
      </c>
      <c r="AI196" s="1">
        <v>18.67000000000012</v>
      </c>
      <c r="AJ196" s="1">
        <v>-9.877957714556548</v>
      </c>
    </row>
    <row r="197" spans="1:36" ht="12.75" customHeight="1">
      <c r="A197" s="8">
        <v>194</v>
      </c>
      <c r="B197" s="20"/>
      <c r="C197" s="20"/>
      <c r="E197" s="151"/>
      <c r="F197" s="151"/>
      <c r="H197" s="10"/>
      <c r="I197" s="10"/>
      <c r="J197" s="10"/>
      <c r="K197" s="10"/>
      <c r="L197" s="10"/>
      <c r="M197" s="10"/>
      <c r="N197" s="10"/>
      <c r="O197" s="10"/>
      <c r="P197" s="10"/>
      <c r="Q197" s="10"/>
      <c r="AC197" s="1">
        <v>18.770000000000135</v>
      </c>
      <c r="AD197" s="1">
        <v>3763.214128686685</v>
      </c>
      <c r="AF197" s="1">
        <v>18.770000000000135</v>
      </c>
      <c r="AG197" s="1">
        <v>11.79673433296748</v>
      </c>
      <c r="AI197" s="1">
        <v>18.770000000000135</v>
      </c>
      <c r="AJ197" s="1">
        <v>-9.86705973900461</v>
      </c>
    </row>
    <row r="198" spans="1:36" ht="12.75" customHeight="1">
      <c r="A198" s="8">
        <v>195</v>
      </c>
      <c r="B198" s="20"/>
      <c r="C198" s="20"/>
      <c r="E198" s="151"/>
      <c r="F198" s="151"/>
      <c r="H198" s="10"/>
      <c r="I198" s="10"/>
      <c r="J198" s="10"/>
      <c r="K198" s="10"/>
      <c r="L198" s="10"/>
      <c r="M198" s="10"/>
      <c r="N198" s="10"/>
      <c r="O198" s="10"/>
      <c r="P198" s="10"/>
      <c r="Q198" s="10"/>
      <c r="AC198" s="1">
        <v>18.87000000000015</v>
      </c>
      <c r="AD198" s="1">
        <v>3764.349417241763</v>
      </c>
      <c r="AF198" s="1">
        <v>18.87000000000015</v>
      </c>
      <c r="AG198" s="1">
        <v>10.810586543720442</v>
      </c>
      <c r="AI198" s="1">
        <v>18.87000000000015</v>
      </c>
      <c r="AJ198" s="1">
        <v>-9.857042756679586</v>
      </c>
    </row>
    <row r="199" spans="1:36" ht="12.75" customHeight="1">
      <c r="A199" s="8">
        <v>196</v>
      </c>
      <c r="B199" s="20"/>
      <c r="C199" s="20"/>
      <c r="E199" s="151"/>
      <c r="F199" s="151"/>
      <c r="H199" s="10"/>
      <c r="I199" s="10"/>
      <c r="J199" s="10"/>
      <c r="K199" s="10"/>
      <c r="L199" s="10"/>
      <c r="M199" s="10"/>
      <c r="N199" s="10"/>
      <c r="O199" s="10"/>
      <c r="P199" s="10"/>
      <c r="Q199" s="10"/>
      <c r="AC199" s="1">
        <v>18.970000000000166</v>
      </c>
      <c r="AD199" s="1">
        <v>3765.386134645872</v>
      </c>
      <c r="AF199" s="1">
        <v>18.970000000000166</v>
      </c>
      <c r="AG199" s="1">
        <v>9.825392192389115</v>
      </c>
      <c r="AI199" s="1">
        <v>18.970000000000166</v>
      </c>
      <c r="AJ199" s="1">
        <v>-9.847902643645115</v>
      </c>
    </row>
    <row r="200" spans="1:36" ht="12.75" customHeight="1">
      <c r="A200" s="8">
        <v>197</v>
      </c>
      <c r="B200" s="20"/>
      <c r="C200" s="20"/>
      <c r="E200" s="151"/>
      <c r="F200" s="151"/>
      <c r="H200" s="10"/>
      <c r="I200" s="10"/>
      <c r="J200" s="10"/>
      <c r="K200" s="10"/>
      <c r="L200" s="10"/>
      <c r="M200" s="10"/>
      <c r="N200" s="10"/>
      <c r="O200" s="10"/>
      <c r="P200" s="10"/>
      <c r="Q200" s="10"/>
      <c r="AC200" s="1">
        <v>19.07000000000018</v>
      </c>
      <c r="AD200" s="1">
        <v>3766.3243723032424</v>
      </c>
      <c r="AF200" s="1">
        <v>19.07000000000018</v>
      </c>
      <c r="AG200" s="1">
        <v>8.84106380171756</v>
      </c>
      <c r="AI200" s="1">
        <v>19.07000000000018</v>
      </c>
      <c r="AJ200" s="1">
        <v>-9.839635642365463</v>
      </c>
    </row>
    <row r="201" spans="1:36" ht="12.75" customHeight="1">
      <c r="A201" s="8">
        <v>198</v>
      </c>
      <c r="B201" s="20"/>
      <c r="C201" s="20"/>
      <c r="E201" s="151"/>
      <c r="F201" s="151"/>
      <c r="H201" s="10"/>
      <c r="I201" s="10"/>
      <c r="J201" s="10"/>
      <c r="K201" s="10"/>
      <c r="L201" s="10"/>
      <c r="M201" s="10"/>
      <c r="N201" s="10"/>
      <c r="O201" s="10"/>
      <c r="P201" s="10"/>
      <c r="Q201" s="10"/>
      <c r="AC201" s="1">
        <v>19.170000000000197</v>
      </c>
      <c r="AD201" s="1">
        <v>3767.1642128866874</v>
      </c>
      <c r="AF201" s="1">
        <v>19.170000000000197</v>
      </c>
      <c r="AG201" s="1">
        <v>7.857514250207532</v>
      </c>
      <c r="AI201" s="1">
        <v>19.170000000000197</v>
      </c>
      <c r="AJ201" s="1">
        <v>-9.832238358394116</v>
      </c>
    </row>
    <row r="202" spans="1:36" ht="12.75" customHeight="1">
      <c r="A202" s="8">
        <v>199</v>
      </c>
      <c r="B202" s="20"/>
      <c r="C202" s="20"/>
      <c r="E202" s="151"/>
      <c r="F202" s="151"/>
      <c r="H202" s="10"/>
      <c r="I202" s="10"/>
      <c r="J202" s="10"/>
      <c r="K202" s="10"/>
      <c r="L202" s="10"/>
      <c r="M202" s="10"/>
      <c r="N202" s="10"/>
      <c r="O202" s="10"/>
      <c r="P202" s="10"/>
      <c r="Q202" s="10"/>
      <c r="AC202" s="1">
        <v>19.270000000000213</v>
      </c>
      <c r="AD202" s="1">
        <v>3767.9057303715504</v>
      </c>
      <c r="AF202" s="1">
        <v>19.270000000000213</v>
      </c>
      <c r="AG202" s="1">
        <v>6.874656735976448</v>
      </c>
      <c r="AI202" s="1">
        <v>19.270000000000213</v>
      </c>
      <c r="AJ202" s="1">
        <v>-9.825707757388003</v>
      </c>
    </row>
    <row r="203" spans="1:36" ht="12.75" customHeight="1">
      <c r="A203" s="8">
        <v>200</v>
      </c>
      <c r="B203" s="20"/>
      <c r="C203" s="20"/>
      <c r="E203" s="151"/>
      <c r="F203" s="151"/>
      <c r="H203" s="10"/>
      <c r="I203" s="10"/>
      <c r="J203" s="10"/>
      <c r="K203" s="10"/>
      <c r="L203" s="10"/>
      <c r="M203" s="10"/>
      <c r="N203" s="10"/>
      <c r="O203" s="10"/>
      <c r="P203" s="10"/>
      <c r="Q203" s="10"/>
      <c r="AC203" s="1">
        <v>19.37000000000023</v>
      </c>
      <c r="AD203" s="1">
        <v>3768.5489900660486</v>
      </c>
      <c r="AF203" s="1">
        <v>19.37000000000023</v>
      </c>
      <c r="AG203" s="1">
        <v>5.892404740896231</v>
      </c>
      <c r="AI203" s="1">
        <v>19.37000000000023</v>
      </c>
      <c r="AJ203" s="1">
        <v>-9.820041162442804</v>
      </c>
    </row>
    <row r="204" spans="1:36" ht="12.75" customHeight="1">
      <c r="A204" s="8">
        <v>201</v>
      </c>
      <c r="B204" s="20"/>
      <c r="C204" s="20"/>
      <c r="E204" s="151"/>
      <c r="F204" s="151"/>
      <c r="H204" s="10"/>
      <c r="I204" s="10"/>
      <c r="J204" s="10"/>
      <c r="K204" s="10"/>
      <c r="L204" s="10"/>
      <c r="M204" s="10"/>
      <c r="N204" s="10"/>
      <c r="O204" s="10"/>
      <c r="P204" s="10"/>
      <c r="Q204" s="10"/>
      <c r="AC204" s="1">
        <v>19.470000000000244</v>
      </c>
      <c r="AD204" s="1">
        <v>3769.094048638048</v>
      </c>
      <c r="AF204" s="1">
        <v>19.470000000000244</v>
      </c>
      <c r="AG204" s="1">
        <v>4.910671994981155</v>
      </c>
      <c r="AI204" s="1">
        <v>19.470000000000244</v>
      </c>
      <c r="AJ204" s="1">
        <v>-9.81523625174527</v>
      </c>
    </row>
    <row r="205" spans="1:36" ht="12.75" customHeight="1">
      <c r="A205" s="8">
        <v>202</v>
      </c>
      <c r="B205" s="20"/>
      <c r="C205" s="20"/>
      <c r="E205" s="151"/>
      <c r="F205" s="151"/>
      <c r="H205" s="10"/>
      <c r="I205" s="10"/>
      <c r="J205" s="10"/>
      <c r="K205" s="10"/>
      <c r="L205" s="10"/>
      <c r="M205" s="10"/>
      <c r="N205" s="10"/>
      <c r="O205" s="10"/>
      <c r="P205" s="10"/>
      <c r="Q205" s="10"/>
      <c r="AC205" s="1">
        <v>19.57000000000026</v>
      </c>
      <c r="AD205" s="1">
        <v>3769.54095413828</v>
      </c>
      <c r="AF205" s="1">
        <v>19.57000000000026</v>
      </c>
      <c r="AG205" s="1">
        <v>3.929372440993196</v>
      </c>
      <c r="AI205" s="1">
        <v>19.57000000000026</v>
      </c>
      <c r="AJ205" s="1">
        <v>-9.811291056539035</v>
      </c>
    </row>
    <row r="206" spans="1:36" ht="12.75" customHeight="1">
      <c r="A206" s="8">
        <v>203</v>
      </c>
      <c r="B206" s="20"/>
      <c r="C206" s="20"/>
      <c r="E206" s="151"/>
      <c r="F206" s="151"/>
      <c r="H206" s="10"/>
      <c r="I206" s="10"/>
      <c r="J206" s="10"/>
      <c r="K206" s="10"/>
      <c r="L206" s="10"/>
      <c r="M206" s="10"/>
      <c r="N206" s="10"/>
      <c r="O206" s="10"/>
      <c r="P206" s="10"/>
      <c r="Q206" s="10"/>
      <c r="AC206" s="1">
        <v>19.670000000000275</v>
      </c>
      <c r="AD206" s="1">
        <v>3769.8897460200305</v>
      </c>
      <c r="AF206" s="1">
        <v>19.670000000000275</v>
      </c>
      <c r="AG206" s="1">
        <v>2.9484201992337002</v>
      </c>
      <c r="AI206" s="1">
        <v>19.670000000000275</v>
      </c>
      <c r="AJ206" s="1">
        <v>-9.808203959400757</v>
      </c>
    </row>
    <row r="207" spans="1:36" ht="12.75" customHeight="1">
      <c r="A207" s="8">
        <v>204</v>
      </c>
      <c r="B207" s="20"/>
      <c r="C207" s="20"/>
      <c r="E207" s="151"/>
      <c r="F207" s="151"/>
      <c r="H207" s="10"/>
      <c r="I207" s="10"/>
      <c r="J207" s="10"/>
      <c r="K207" s="10"/>
      <c r="L207" s="10"/>
      <c r="M207" s="10"/>
      <c r="N207" s="10"/>
      <c r="O207" s="10"/>
      <c r="P207" s="10"/>
      <c r="Q207" s="10"/>
      <c r="AC207" s="1">
        <v>19.77000000000029</v>
      </c>
      <c r="AD207" s="1">
        <v>3770.140455155315</v>
      </c>
      <c r="AF207" s="1">
        <v>19.77000000000029</v>
      </c>
      <c r="AG207" s="1">
        <v>1.9677295324904949</v>
      </c>
      <c r="AI207" s="1">
        <v>19.77000000000029</v>
      </c>
      <c r="AJ207" s="1">
        <v>-9.80597369282406</v>
      </c>
    </row>
    <row r="208" spans="1:36" ht="12.75" customHeight="1">
      <c r="A208" s="8">
        <v>205</v>
      </c>
      <c r="B208" s="20"/>
      <c r="C208" s="20"/>
      <c r="E208" s="151"/>
      <c r="F208" s="151"/>
      <c r="H208" s="10"/>
      <c r="I208" s="10"/>
      <c r="J208" s="10"/>
      <c r="K208" s="10"/>
      <c r="L208" s="10"/>
      <c r="M208" s="10"/>
      <c r="N208" s="10"/>
      <c r="O208" s="10"/>
      <c r="P208" s="10"/>
      <c r="Q208" s="10"/>
      <c r="AC208" s="1">
        <v>19.870000000000307</v>
      </c>
      <c r="AD208" s="1">
        <v>3770.2931038475595</v>
      </c>
      <c r="AF208" s="1">
        <v>19.870000000000307</v>
      </c>
      <c r="AG208" s="1">
        <v>0.9872148111097824</v>
      </c>
      <c r="AI208" s="1">
        <v>19.870000000000307</v>
      </c>
      <c r="AJ208" s="1">
        <v>-9.804599338109078</v>
      </c>
    </row>
    <row r="209" spans="1:36" ht="12.75" customHeight="1">
      <c r="A209" s="8">
        <v>206</v>
      </c>
      <c r="B209" s="20"/>
      <c r="C209" s="20"/>
      <c r="E209" s="151"/>
      <c r="F209" s="151"/>
      <c r="H209" s="10"/>
      <c r="I209" s="10"/>
      <c r="J209" s="10"/>
      <c r="K209" s="10"/>
      <c r="L209" s="10"/>
      <c r="M209" s="10"/>
      <c r="N209" s="10"/>
      <c r="O209" s="10"/>
      <c r="P209" s="10"/>
      <c r="Q209" s="10"/>
      <c r="AC209" s="1">
        <v>19.970000000000322</v>
      </c>
      <c r="AD209" s="1">
        <v>3770.34770584078</v>
      </c>
      <c r="AF209" s="1">
        <v>19.970000000000322</v>
      </c>
      <c r="AG209" s="1">
        <v>0.00679047816234897</v>
      </c>
      <c r="AI209" s="1">
        <v>19.970000000000322</v>
      </c>
      <c r="AJ209" s="1">
        <v>-9.80408032455593</v>
      </c>
    </row>
    <row r="210" spans="1:36" ht="12.75" customHeight="1">
      <c r="A210" s="8">
        <v>207</v>
      </c>
      <c r="B210" s="20"/>
      <c r="C210" s="20"/>
      <c r="E210" s="151"/>
      <c r="F210" s="151"/>
      <c r="H210" s="10"/>
      <c r="I210" s="10"/>
      <c r="J210" s="10"/>
      <c r="K210" s="10"/>
      <c r="L210" s="10"/>
      <c r="M210" s="10"/>
      <c r="N210" s="10"/>
      <c r="O210" s="10"/>
      <c r="P210" s="10"/>
      <c r="Q210" s="10"/>
      <c r="AC210" s="1">
        <v>20.070000000000338</v>
      </c>
      <c r="AD210" s="1">
        <v>3770.304266772819</v>
      </c>
      <c r="AF210" s="1">
        <v>20.070000000000338</v>
      </c>
      <c r="AG210" s="1">
        <v>-0.9736051531011606</v>
      </c>
      <c r="AI210" s="1">
        <v>20.070000000000338</v>
      </c>
      <c r="AJ210" s="1">
        <v>-9.803734668073691</v>
      </c>
    </row>
    <row r="211" spans="1:36" ht="12.75" customHeight="1">
      <c r="A211" s="8">
        <v>208</v>
      </c>
      <c r="B211" s="20"/>
      <c r="C211" s="20"/>
      <c r="E211" s="151"/>
      <c r="F211" s="151"/>
      <c r="H211" s="10"/>
      <c r="I211" s="10"/>
      <c r="J211" s="10"/>
      <c r="K211" s="10"/>
      <c r="L211" s="10"/>
      <c r="M211" s="10"/>
      <c r="N211" s="10"/>
      <c r="O211" s="10"/>
      <c r="P211" s="10"/>
      <c r="Q211" s="10"/>
      <c r="AC211" s="1">
        <v>20.170000000000353</v>
      </c>
      <c r="AD211" s="1">
        <v>3770.162791063039</v>
      </c>
      <c r="AF211" s="1">
        <v>20.170000000000353</v>
      </c>
      <c r="AG211" s="1">
        <v>-1.953920203539161</v>
      </c>
      <c r="AI211" s="1">
        <v>20.170000000000353</v>
      </c>
      <c r="AJ211" s="1">
        <v>-9.802544415297255</v>
      </c>
    </row>
    <row r="212" spans="1:36" ht="12.75" customHeight="1">
      <c r="A212" s="8">
        <v>209</v>
      </c>
      <c r="B212" s="20"/>
      <c r="C212" s="20"/>
      <c r="E212" s="151"/>
      <c r="F212" s="151"/>
      <c r="H212" s="10"/>
      <c r="I212" s="10"/>
      <c r="J212" s="10"/>
      <c r="K212" s="10"/>
      <c r="L212" s="10"/>
      <c r="M212" s="10"/>
      <c r="N212" s="10"/>
      <c r="O212" s="10"/>
      <c r="P212" s="10"/>
      <c r="Q212" s="10"/>
      <c r="AC212" s="1">
        <v>20.27000000000037</v>
      </c>
      <c r="AD212" s="1">
        <v>3769.923290613692</v>
      </c>
      <c r="AF212" s="1">
        <v>20.27000000000037</v>
      </c>
      <c r="AG212" s="1">
        <v>-2.9340692531124355</v>
      </c>
      <c r="AI212" s="1">
        <v>20.27000000000037</v>
      </c>
      <c r="AJ212" s="1">
        <v>-9.800500130118136</v>
      </c>
    </row>
    <row r="213" spans="1:36" ht="12.75" customHeight="1">
      <c r="A213" s="8">
        <v>210</v>
      </c>
      <c r="B213" s="20"/>
      <c r="C213" s="20"/>
      <c r="E213" s="151"/>
      <c r="F213" s="151"/>
      <c r="H213" s="10"/>
      <c r="I213" s="10"/>
      <c r="J213" s="10"/>
      <c r="K213" s="10"/>
      <c r="L213" s="10"/>
      <c r="M213" s="10"/>
      <c r="N213" s="10"/>
      <c r="O213" s="10"/>
      <c r="P213" s="10"/>
      <c r="Q213" s="10"/>
      <c r="AC213" s="1">
        <v>20.370000000000385</v>
      </c>
      <c r="AD213" s="1">
        <v>3769.585785867149</v>
      </c>
      <c r="AF213" s="1">
        <v>20.370000000000385</v>
      </c>
      <c r="AG213" s="1">
        <v>-3.9139669287330197</v>
      </c>
      <c r="AI213" s="1">
        <v>20.370000000000385</v>
      </c>
      <c r="AJ213" s="1">
        <v>-9.79760239804468</v>
      </c>
    </row>
    <row r="214" spans="1:36" ht="12.75" customHeight="1">
      <c r="A214" s="8">
        <v>211</v>
      </c>
      <c r="B214" s="20"/>
      <c r="C214" s="20"/>
      <c r="E214" s="151"/>
      <c r="F214" s="151"/>
      <c r="H214" s="10"/>
      <c r="I214" s="10"/>
      <c r="J214" s="10"/>
      <c r="K214" s="10"/>
      <c r="L214" s="10"/>
      <c r="M214" s="10"/>
      <c r="N214" s="10"/>
      <c r="O214" s="10"/>
      <c r="P214" s="10"/>
      <c r="Q214" s="10"/>
      <c r="AC214" s="1">
        <v>20.4700000000004</v>
      </c>
      <c r="AD214" s="1">
        <v>3769.1503058000417</v>
      </c>
      <c r="AF214" s="1">
        <v>20.4700000000004</v>
      </c>
      <c r="AG214" s="1">
        <v>-4.893527929527577</v>
      </c>
      <c r="AI214" s="1">
        <v>20.4700000000004</v>
      </c>
      <c r="AJ214" s="1">
        <v>-9.793852052957346</v>
      </c>
    </row>
    <row r="215" spans="1:36" ht="12.75" customHeight="1">
      <c r="A215" s="8">
        <v>212</v>
      </c>
      <c r="B215" s="20"/>
      <c r="C215" s="20"/>
      <c r="E215" s="151"/>
      <c r="F215" s="151"/>
      <c r="H215" s="10"/>
      <c r="I215" s="10"/>
      <c r="J215" s="10"/>
      <c r="K215" s="10"/>
      <c r="L215" s="10"/>
      <c r="M215" s="10"/>
      <c r="N215" s="10"/>
      <c r="O215" s="10"/>
      <c r="P215" s="10"/>
      <c r="Q215" s="10"/>
      <c r="AC215" s="1">
        <v>20.570000000000416</v>
      </c>
      <c r="AD215" s="1">
        <v>3768.6168879149272</v>
      </c>
      <c r="AF215" s="1">
        <v>20.570000000000416</v>
      </c>
      <c r="AG215" s="1">
        <v>-5.872667051649695</v>
      </c>
      <c r="AI215" s="1">
        <v>20.570000000000416</v>
      </c>
      <c r="AJ215" s="1">
        <v>-9.789250176634358</v>
      </c>
    </row>
    <row r="216" spans="1:36" ht="12.75" customHeight="1">
      <c r="A216" s="8">
        <v>213</v>
      </c>
      <c r="B216" s="20"/>
      <c r="C216" s="20"/>
      <c r="E216" s="151"/>
      <c r="F216" s="151"/>
      <c r="H216" s="10"/>
      <c r="I216" s="10"/>
      <c r="J216" s="10"/>
      <c r="K216" s="10"/>
      <c r="L216" s="10"/>
      <c r="M216" s="10"/>
      <c r="N216" s="10"/>
      <c r="O216" s="10"/>
      <c r="P216" s="10"/>
      <c r="Q216" s="10"/>
      <c r="AC216" s="1">
        <v>20.67000000000043</v>
      </c>
      <c r="AD216" s="1">
        <v>3767.9855782294735</v>
      </c>
      <c r="AF216" s="1">
        <v>20.67000000000043</v>
      </c>
      <c r="AG216" s="1">
        <v>-6.851299213036918</v>
      </c>
      <c r="AI216" s="1">
        <v>20.67000000000043</v>
      </c>
      <c r="AJ216" s="1">
        <v>-9.78379809813515</v>
      </c>
    </row>
    <row r="217" spans="1:36" ht="12.75" customHeight="1">
      <c r="A217" s="8">
        <v>214</v>
      </c>
      <c r="B217" s="20"/>
      <c r="C217" s="20"/>
      <c r="E217" s="151"/>
      <c r="F217" s="151"/>
      <c r="H217" s="10"/>
      <c r="I217" s="10"/>
      <c r="J217" s="10"/>
      <c r="K217" s="10"/>
      <c r="L217" s="10"/>
      <c r="M217" s="10"/>
      <c r="N217" s="10"/>
      <c r="O217" s="10"/>
      <c r="P217" s="10"/>
      <c r="Q217" s="10"/>
      <c r="AC217" s="1">
        <v>20.770000000000447</v>
      </c>
      <c r="AD217" s="1">
        <v>3767.256431263166</v>
      </c>
      <c r="AF217" s="1">
        <v>20.770000000000447</v>
      </c>
      <c r="AG217" s="1">
        <v>-7.829339478098344</v>
      </c>
      <c r="AI217" s="1">
        <v>20.770000000000447</v>
      </c>
      <c r="AJ217" s="1">
        <v>-9.777497393042221</v>
      </c>
    </row>
    <row r="218" spans="1:36" ht="12.75" customHeight="1">
      <c r="A218" s="8">
        <v>215</v>
      </c>
      <c r="B218" s="20"/>
      <c r="C218" s="20"/>
      <c r="E218" s="151"/>
      <c r="F218" s="151"/>
      <c r="H218" s="10"/>
      <c r="I218" s="10"/>
      <c r="J218" s="10"/>
      <c r="K218" s="10"/>
      <c r="L218" s="10"/>
      <c r="M218" s="10"/>
      <c r="N218" s="10"/>
      <c r="O218" s="10"/>
      <c r="P218" s="10"/>
      <c r="Q218" s="10"/>
      <c r="AC218" s="1">
        <v>20.870000000000463</v>
      </c>
      <c r="AD218" s="1">
        <v>3766.4295100215536</v>
      </c>
      <c r="AF218" s="1">
        <v>20.870000000000463</v>
      </c>
      <c r="AG218" s="1">
        <v>-8.806703082318636</v>
      </c>
      <c r="AI218" s="1">
        <v>20.870000000000463</v>
      </c>
      <c r="AJ218" s="1">
        <v>-9.770349882562071</v>
      </c>
    </row>
    <row r="219" spans="1:36" ht="12.75" customHeight="1">
      <c r="A219" s="8">
        <v>216</v>
      </c>
      <c r="B219" s="20"/>
      <c r="C219" s="20"/>
      <c r="E219" s="151"/>
      <c r="F219" s="151"/>
      <c r="H219" s="10"/>
      <c r="I219" s="10"/>
      <c r="J219" s="10"/>
      <c r="K219" s="10"/>
      <c r="L219" s="10"/>
      <c r="M219" s="10"/>
      <c r="N219" s="10"/>
      <c r="O219" s="10"/>
      <c r="P219" s="10"/>
      <c r="Q219" s="10"/>
      <c r="AC219" s="1">
        <v>20.97000000000048</v>
      </c>
      <c r="AD219" s="1">
        <v>3765.5048859780354</v>
      </c>
      <c r="AF219" s="1">
        <v>20.97000000000048</v>
      </c>
      <c r="AG219" s="1">
        <v>-9.783305456764419</v>
      </c>
      <c r="AI219" s="1">
        <v>20.97000000000048</v>
      </c>
      <c r="AJ219" s="1">
        <v>-9.762357632486072</v>
      </c>
    </row>
    <row r="220" spans="1:36" ht="12.75" customHeight="1">
      <c r="A220" s="8">
        <v>217</v>
      </c>
      <c r="B220" s="20"/>
      <c r="C220" s="20"/>
      <c r="E220" s="151"/>
      <c r="F220" s="151"/>
      <c r="H220" s="10"/>
      <c r="I220" s="10"/>
      <c r="J220" s="10"/>
      <c r="K220" s="10"/>
      <c r="L220" s="10"/>
      <c r="M220" s="10"/>
      <c r="N220" s="10"/>
      <c r="O220" s="10"/>
      <c r="P220" s="10"/>
      <c r="Q220" s="10"/>
      <c r="AC220" s="1">
        <v>21.070000000000494</v>
      </c>
      <c r="AD220" s="1">
        <v>3764.482639053207</v>
      </c>
      <c r="AF220" s="1">
        <v>21.070000000000494</v>
      </c>
      <c r="AG220" s="1">
        <v>-10.75906225247912</v>
      </c>
      <c r="AI220" s="1">
        <v>21.070000000000494</v>
      </c>
      <c r="AJ220" s="1">
        <v>-9.75352295201222</v>
      </c>
    </row>
    <row r="221" spans="1:36" ht="12.75" customHeight="1">
      <c r="A221" s="8">
        <v>218</v>
      </c>
      <c r="B221" s="20"/>
      <c r="C221" s="20"/>
      <c r="E221" s="151"/>
      <c r="F221" s="151"/>
      <c r="H221" s="10"/>
      <c r="I221" s="10"/>
      <c r="J221" s="10"/>
      <c r="K221" s="10"/>
      <c r="L221" s="10"/>
      <c r="M221" s="10"/>
      <c r="N221" s="10"/>
      <c r="O221" s="10"/>
      <c r="P221" s="10"/>
      <c r="Q221" s="10"/>
      <c r="AC221" s="1">
        <v>21.17000000000051</v>
      </c>
      <c r="AD221" s="1">
        <v>3763.3628575917696</v>
      </c>
      <c r="AF221" s="1">
        <v>21.17000000000051</v>
      </c>
      <c r="AG221" s="1">
        <v>-11.733889364752352</v>
      </c>
      <c r="AI221" s="1">
        <v>21.17000000000051</v>
      </c>
      <c r="AJ221" s="1">
        <v>-9.743848392428886</v>
      </c>
    </row>
    <row r="222" spans="1:36" ht="12.75" customHeight="1">
      <c r="A222" s="8">
        <v>219</v>
      </c>
      <c r="B222" s="20"/>
      <c r="C222" s="20"/>
      <c r="E222" s="151"/>
      <c r="F222" s="151"/>
      <c r="H222" s="10"/>
      <c r="I222" s="10"/>
      <c r="J222" s="10"/>
      <c r="K222" s="10"/>
      <c r="L222" s="10"/>
      <c r="M222" s="10"/>
      <c r="N222" s="10"/>
      <c r="O222" s="10"/>
      <c r="P222" s="10"/>
      <c r="Q222" s="10"/>
      <c r="AC222" s="1">
        <v>21.270000000000525</v>
      </c>
      <c r="AD222" s="1">
        <v>3762.1456383370137</v>
      </c>
      <c r="AF222" s="1">
        <v>21.270000000000525</v>
      </c>
      <c r="AG222" s="1">
        <v>-12.707702957250175</v>
      </c>
      <c r="AI222" s="1">
        <v>21.270000000000525</v>
      </c>
      <c r="AJ222" s="1">
        <v>-9.733336745661756</v>
      </c>
    </row>
    <row r="223" spans="1:36" ht="12.75" customHeight="1">
      <c r="A223" s="8">
        <v>220</v>
      </c>
      <c r="B223" s="20"/>
      <c r="C223" s="20"/>
      <c r="E223" s="151"/>
      <c r="F223" s="151"/>
      <c r="H223" s="10"/>
      <c r="I223" s="10"/>
      <c r="J223" s="10"/>
      <c r="K223" s="10"/>
      <c r="L223" s="10"/>
      <c r="M223" s="10"/>
      <c r="N223" s="10"/>
      <c r="O223" s="10"/>
      <c r="P223" s="10"/>
      <c r="Q223" s="10"/>
      <c r="AC223" s="1">
        <v>21.37000000000054</v>
      </c>
      <c r="AD223" s="1">
        <v>3760.8310864029077</v>
      </c>
      <c r="AF223" s="1">
        <v>21.37000000000054</v>
      </c>
      <c r="AG223" s="1">
        <v>-13.680419485992552</v>
      </c>
      <c r="AI223" s="1">
        <v>21.37000000000054</v>
      </c>
      <c r="AJ223" s="1">
        <v>-9.721991042685337</v>
      </c>
    </row>
    <row r="224" spans="1:36" ht="12.75" customHeight="1">
      <c r="A224" s="8">
        <v>221</v>
      </c>
      <c r="B224" s="20"/>
      <c r="C224" s="20"/>
      <c r="E224" s="151"/>
      <c r="F224" s="151"/>
      <c r="H224" s="10"/>
      <c r="I224" s="10"/>
      <c r="J224" s="10"/>
      <c r="K224" s="10"/>
      <c r="L224" s="10"/>
      <c r="M224" s="10"/>
      <c r="N224" s="10"/>
      <c r="O224" s="10"/>
      <c r="P224" s="10"/>
      <c r="Q224" s="10"/>
      <c r="AC224" s="1">
        <v>21.470000000000557</v>
      </c>
      <c r="AD224" s="1">
        <v>3759.419315243785</v>
      </c>
      <c r="AF224" s="1">
        <v>21.470000000000557</v>
      </c>
      <c r="AG224" s="1">
        <v>-14.651955723164614</v>
      </c>
      <c r="AI224" s="1">
        <v>21.470000000000557</v>
      </c>
      <c r="AJ224" s="1">
        <v>-9.709814551800457</v>
      </c>
    </row>
    <row r="225" spans="1:36" ht="12.75" customHeight="1">
      <c r="A225" s="8">
        <v>222</v>
      </c>
      <c r="B225" s="20"/>
      <c r="C225" s="20"/>
      <c r="E225" s="151"/>
      <c r="F225" s="151"/>
      <c r="H225" s="10"/>
      <c r="I225" s="10"/>
      <c r="J225" s="10"/>
      <c r="K225" s="10"/>
      <c r="L225" s="10"/>
      <c r="M225" s="10"/>
      <c r="N225" s="10"/>
      <c r="O225" s="10"/>
      <c r="P225" s="10"/>
      <c r="Q225" s="10"/>
      <c r="AC225" s="1">
        <v>21.570000000000572</v>
      </c>
      <c r="AD225" s="1">
        <v>3757.9104466216636</v>
      </c>
      <c r="AF225" s="1">
        <v>21.570000000000572</v>
      </c>
      <c r="AG225" s="1">
        <v>-15.410713973780943</v>
      </c>
      <c r="AI225" s="1">
        <v>21.570000000000572</v>
      </c>
      <c r="AJ225" s="1">
        <v>11.454669919960702</v>
      </c>
    </row>
    <row r="226" spans="1:36" ht="12.75" customHeight="1">
      <c r="A226" s="8">
        <v>223</v>
      </c>
      <c r="B226" s="20"/>
      <c r="C226" s="20"/>
      <c r="E226" s="151"/>
      <c r="F226" s="151"/>
      <c r="H226" s="10"/>
      <c r="I226" s="10"/>
      <c r="J226" s="10"/>
      <c r="K226" s="10"/>
      <c r="L226" s="10"/>
      <c r="M226" s="10"/>
      <c r="N226" s="10"/>
      <c r="O226" s="10"/>
      <c r="P226" s="10"/>
      <c r="Q226" s="10"/>
      <c r="AC226" s="1">
        <v>21.670000000000588</v>
      </c>
      <c r="AD226" s="1">
        <v>3756.4161029391253</v>
      </c>
      <c r="AF226" s="1">
        <v>21.670000000000588</v>
      </c>
      <c r="AG226" s="1">
        <v>-14.420711856525712</v>
      </c>
      <c r="AI226" s="1">
        <v>21.670000000000588</v>
      </c>
      <c r="AJ226" s="1">
        <v>8.76367125740354</v>
      </c>
    </row>
    <row r="227" spans="1:36" ht="12.75" customHeight="1">
      <c r="A227" s="8">
        <v>224</v>
      </c>
      <c r="B227" s="20"/>
      <c r="C227" s="20"/>
      <c r="E227" s="151"/>
      <c r="F227" s="151"/>
      <c r="H227" s="10"/>
      <c r="I227" s="10"/>
      <c r="J227" s="10"/>
      <c r="K227" s="10"/>
      <c r="L227" s="10"/>
      <c r="M227" s="10"/>
      <c r="N227" s="10"/>
      <c r="O227" s="10"/>
      <c r="P227" s="10"/>
      <c r="Q227" s="10"/>
      <c r="AC227" s="1">
        <v>21.770000000000604</v>
      </c>
      <c r="AD227" s="1">
        <v>3755.0100012266</v>
      </c>
      <c r="AF227" s="1">
        <v>21.770000000000604</v>
      </c>
      <c r="AG227" s="1">
        <v>-13.656512643397619</v>
      </c>
      <c r="AI227" s="1">
        <v>21.770000000000604</v>
      </c>
      <c r="AJ227" s="1">
        <v>6.814188392925805</v>
      </c>
    </row>
    <row r="228" spans="1:36" ht="12.75" customHeight="1">
      <c r="A228" s="8">
        <v>225</v>
      </c>
      <c r="B228" s="20"/>
      <c r="C228" s="20"/>
      <c r="E228" s="151"/>
      <c r="F228" s="151"/>
      <c r="H228" s="10"/>
      <c r="I228" s="10"/>
      <c r="J228" s="10"/>
      <c r="K228" s="10"/>
      <c r="L228" s="10"/>
      <c r="M228" s="10"/>
      <c r="N228" s="10"/>
      <c r="O228" s="10"/>
      <c r="P228" s="10"/>
      <c r="Q228" s="10"/>
      <c r="AC228" s="1">
        <v>21.87000000000062</v>
      </c>
      <c r="AD228" s="1">
        <v>3753.672450772185</v>
      </c>
      <c r="AF228" s="1">
        <v>21.87000000000062</v>
      </c>
      <c r="AG228" s="1">
        <v>-13.058191909586908</v>
      </c>
      <c r="AI228" s="1">
        <v>21.87000000000062</v>
      </c>
      <c r="AJ228" s="1">
        <v>5.365274948250551</v>
      </c>
    </row>
    <row r="229" spans="1:36" ht="12.75" customHeight="1">
      <c r="A229" s="8">
        <v>226</v>
      </c>
      <c r="B229" s="20"/>
      <c r="C229" s="20"/>
      <c r="E229" s="151"/>
      <c r="F229" s="151"/>
      <c r="H229" s="10"/>
      <c r="I229" s="10"/>
      <c r="J229" s="10"/>
      <c r="K229" s="10"/>
      <c r="L229" s="10"/>
      <c r="M229" s="10"/>
      <c r="N229" s="10"/>
      <c r="O229" s="10"/>
      <c r="P229" s="10"/>
      <c r="Q229" s="10"/>
      <c r="AC229" s="1">
        <v>21.970000000000635</v>
      </c>
      <c r="AD229" s="1">
        <v>3752.388839703851</v>
      </c>
      <c r="AF229" s="1">
        <v>21.970000000000635</v>
      </c>
      <c r="AG229" s="1">
        <v>-12.584527746447431</v>
      </c>
      <c r="AI229" s="1">
        <v>21.970000000000635</v>
      </c>
      <c r="AJ229" s="1">
        <v>4.266347494495088</v>
      </c>
    </row>
    <row r="230" spans="1:36" ht="12.75" customHeight="1">
      <c r="A230" s="8">
        <v>227</v>
      </c>
      <c r="B230" s="20"/>
      <c r="C230" s="20"/>
      <c r="E230" s="151"/>
      <c r="F230" s="151"/>
      <c r="H230" s="10"/>
      <c r="I230" s="10"/>
      <c r="J230" s="10"/>
      <c r="K230" s="10"/>
      <c r="L230" s="10"/>
      <c r="M230" s="10"/>
      <c r="N230" s="10"/>
      <c r="O230" s="10"/>
      <c r="P230" s="10"/>
      <c r="Q230" s="10"/>
      <c r="AC230" s="1">
        <v>22.07000000000065</v>
      </c>
      <c r="AD230" s="1">
        <v>3751.148098574814</v>
      </c>
      <c r="AF230" s="1">
        <v>22.07000000000065</v>
      </c>
      <c r="AG230" s="1">
        <v>-12.206250580023966</v>
      </c>
      <c r="AI230" s="1">
        <v>22.07000000000065</v>
      </c>
      <c r="AJ230" s="1">
        <v>3.419238078859241</v>
      </c>
    </row>
    <row r="231" spans="1:36" ht="12.75" customHeight="1">
      <c r="A231" s="8">
        <v>228</v>
      </c>
      <c r="B231" s="20"/>
      <c r="C231" s="20"/>
      <c r="E231" s="151"/>
      <c r="F231" s="151"/>
      <c r="H231" s="10"/>
      <c r="I231" s="10"/>
      <c r="J231" s="10"/>
      <c r="K231" s="10"/>
      <c r="L231" s="10"/>
      <c r="M231" s="10"/>
      <c r="N231" s="10"/>
      <c r="O231" s="10"/>
      <c r="P231" s="10"/>
      <c r="Q231" s="10"/>
      <c r="AC231" s="1">
        <v>22.170000000000666</v>
      </c>
      <c r="AD231" s="1">
        <v>3749.941702061991</v>
      </c>
      <c r="AF231" s="1">
        <v>22.170000000000666</v>
      </c>
      <c r="AG231" s="1">
        <v>-11.90203031124845</v>
      </c>
      <c r="AI231" s="1">
        <v>22.170000000000666</v>
      </c>
      <c r="AJ231" s="1">
        <v>2.7576468715708256</v>
      </c>
    </row>
    <row r="232" spans="1:36" ht="12.75" customHeight="1">
      <c r="A232" s="8">
        <v>229</v>
      </c>
      <c r="B232" s="20"/>
      <c r="C232" s="20"/>
      <c r="E232" s="151"/>
      <c r="F232" s="151"/>
      <c r="H232" s="10"/>
      <c r="I232" s="10"/>
      <c r="J232" s="10"/>
      <c r="K232" s="10"/>
      <c r="L232" s="10"/>
      <c r="M232" s="10"/>
      <c r="N232" s="10"/>
      <c r="O232" s="10"/>
      <c r="P232" s="10"/>
      <c r="Q232" s="10"/>
      <c r="AC232" s="1">
        <v>22.27000000000068</v>
      </c>
      <c r="AD232" s="1">
        <v>3748.762996469124</v>
      </c>
      <c r="AF232" s="1">
        <v>22.27000000000068</v>
      </c>
      <c r="AG232" s="1">
        <v>-11.655985154997774</v>
      </c>
      <c r="AI232" s="1">
        <v>22.27000000000068</v>
      </c>
      <c r="AJ232" s="1">
        <v>2.235435219011336</v>
      </c>
    </row>
    <row r="233" spans="1:36" ht="12.75" customHeight="1">
      <c r="A233" s="8">
        <v>230</v>
      </c>
      <c r="B233" s="20"/>
      <c r="C233" s="20"/>
      <c r="E233" s="151"/>
      <c r="F233" s="151"/>
      <c r="H233" s="10"/>
      <c r="I233" s="10"/>
      <c r="J233" s="10"/>
      <c r="K233" s="10"/>
      <c r="L233" s="10"/>
      <c r="M233" s="10"/>
      <c r="N233" s="10"/>
      <c r="O233" s="10"/>
      <c r="P233" s="10"/>
      <c r="Q233" s="10"/>
      <c r="AC233" s="1">
        <v>22.370000000000697</v>
      </c>
      <c r="AD233" s="1">
        <v>3747.6067326771226</v>
      </c>
      <c r="AF233" s="1">
        <v>22.370000000000697</v>
      </c>
      <c r="AG233" s="1">
        <v>-11.456077068866255</v>
      </c>
      <c r="AI233" s="1">
        <v>22.370000000000697</v>
      </c>
      <c r="AJ233" s="1">
        <v>1.8196621468782794</v>
      </c>
    </row>
    <row r="234" spans="1:36" ht="12.75" customHeight="1">
      <c r="A234" s="8">
        <v>231</v>
      </c>
      <c r="B234" s="20"/>
      <c r="C234" s="20"/>
      <c r="E234" s="151"/>
      <c r="F234" s="151"/>
      <c r="H234" s="10"/>
      <c r="I234" s="10"/>
      <c r="J234" s="10"/>
      <c r="K234" s="10"/>
      <c r="L234" s="10"/>
      <c r="M234" s="10"/>
      <c r="N234" s="10"/>
      <c r="O234" s="10"/>
      <c r="P234" s="10"/>
      <c r="Q234" s="10"/>
      <c r="AC234" s="1">
        <v>22.470000000000713</v>
      </c>
      <c r="AD234" s="1">
        <v>3746.4687332322856</v>
      </c>
      <c r="AF234" s="1">
        <v>22.470000000000713</v>
      </c>
      <c r="AG234" s="1">
        <v>-11.293044804465621</v>
      </c>
      <c r="AI234" s="1">
        <v>22.470000000000713</v>
      </c>
      <c r="AJ234" s="1">
        <v>1.486286272833457</v>
      </c>
    </row>
    <row r="235" spans="1:36" ht="12.75" customHeight="1">
      <c r="A235" s="8">
        <v>232</v>
      </c>
      <c r="B235" s="20"/>
      <c r="C235" s="20"/>
      <c r="E235" s="151"/>
      <c r="F235" s="151"/>
      <c r="H235" s="10"/>
      <c r="I235" s="10"/>
      <c r="J235" s="10"/>
      <c r="K235" s="10"/>
      <c r="L235" s="10"/>
      <c r="M235" s="10"/>
      <c r="N235" s="10"/>
      <c r="O235" s="10"/>
      <c r="P235" s="10"/>
      <c r="Q235" s="10"/>
      <c r="AC235" s="1">
        <v>22.57000000000073</v>
      </c>
      <c r="AD235" s="1">
        <v>3745.3456496966587</v>
      </c>
      <c r="AF235" s="1">
        <v>22.57000000000073</v>
      </c>
      <c r="AG235" s="1">
        <v>-11.159674436693058</v>
      </c>
      <c r="AI235" s="1">
        <v>22.57000000000073</v>
      </c>
      <c r="AJ235" s="1">
        <v>1.2174259609686793</v>
      </c>
    </row>
    <row r="236" spans="1:36" ht="12.75" customHeight="1">
      <c r="A236" s="8">
        <v>233</v>
      </c>
      <c r="B236" s="20"/>
      <c r="C236" s="20"/>
      <c r="E236" s="151"/>
      <c r="F236" s="151"/>
      <c r="H236" s="10"/>
      <c r="I236" s="10"/>
      <c r="J236" s="10"/>
      <c r="K236" s="10"/>
      <c r="L236" s="10"/>
      <c r="M236" s="10"/>
      <c r="N236" s="10"/>
      <c r="O236" s="10"/>
      <c r="P236" s="10"/>
      <c r="Q236" s="10"/>
      <c r="AC236" s="1">
        <v>22.670000000000744</v>
      </c>
      <c r="AD236" s="1">
        <v>3744.2347823633945</v>
      </c>
      <c r="AF236" s="1">
        <v>22.670000000000744</v>
      </c>
      <c r="AG236" s="1">
        <v>-11.050288255092495</v>
      </c>
      <c r="AI236" s="1">
        <v>22.670000000000744</v>
      </c>
      <c r="AJ236" s="1">
        <v>0.9995623536253504</v>
      </c>
    </row>
    <row r="237" spans="1:36" ht="12.75" customHeight="1">
      <c r="A237" s="8">
        <v>234</v>
      </c>
      <c r="B237" s="20"/>
      <c r="C237" s="20"/>
      <c r="E237" s="151"/>
      <c r="F237" s="151"/>
      <c r="H237" s="10"/>
      <c r="I237" s="10"/>
      <c r="J237" s="10"/>
      <c r="K237" s="10"/>
      <c r="L237" s="10"/>
      <c r="M237" s="10"/>
      <c r="N237" s="10"/>
      <c r="O237" s="10"/>
      <c r="P237" s="10"/>
      <c r="Q237" s="10"/>
      <c r="AC237" s="1">
        <v>22.77000000000076</v>
      </c>
      <c r="AD237" s="1">
        <v>3743.133944079337</v>
      </c>
      <c r="AF237" s="1">
        <v>22.77000000000076</v>
      </c>
      <c r="AG237" s="1">
        <v>-10.960378796901564</v>
      </c>
      <c r="AI237" s="1">
        <v>22.77000000000076</v>
      </c>
      <c r="AJ237" s="1">
        <v>0.8223304664682942</v>
      </c>
    </row>
    <row r="238" spans="1:36" ht="12.75" customHeight="1">
      <c r="A238" s="8">
        <v>235</v>
      </c>
      <c r="B238" s="20"/>
      <c r="C238" s="20"/>
      <c r="E238" s="151"/>
      <c r="F238" s="151"/>
      <c r="H238" s="10"/>
      <c r="I238" s="10"/>
      <c r="J238" s="10"/>
      <c r="K238" s="10"/>
      <c r="L238" s="10"/>
      <c r="M238" s="10"/>
      <c r="N238" s="10"/>
      <c r="O238" s="10"/>
      <c r="P238" s="10"/>
      <c r="Q238" s="10"/>
      <c r="AC238" s="1">
        <v>22.870000000000775</v>
      </c>
      <c r="AD238" s="1">
        <v>3742.041355913909</v>
      </c>
      <c r="AF238" s="1">
        <v>22.870000000000775</v>
      </c>
      <c r="AG238" s="1">
        <v>-10.88634170864576</v>
      </c>
      <c r="AI238" s="1">
        <v>22.870000000000775</v>
      </c>
      <c r="AJ238" s="1">
        <v>0.677687066014844</v>
      </c>
    </row>
    <row r="239" spans="1:36" ht="12.75" customHeight="1">
      <c r="A239" s="8">
        <v>236</v>
      </c>
      <c r="B239" s="20"/>
      <c r="C239" s="20"/>
      <c r="E239" s="151"/>
      <c r="F239" s="151"/>
      <c r="H239" s="10"/>
      <c r="I239" s="10"/>
      <c r="J239" s="10"/>
      <c r="K239" s="10"/>
      <c r="L239" s="10"/>
      <c r="M239" s="10"/>
      <c r="N239" s="10"/>
      <c r="O239" s="10"/>
      <c r="P239" s="10"/>
      <c r="Q239" s="10"/>
      <c r="AC239" s="1">
        <v>22.97000000000079</v>
      </c>
      <c r="AD239" s="1">
        <v>3740.955566247617</v>
      </c>
      <c r="AF239" s="1">
        <v>22.97000000000079</v>
      </c>
      <c r="AG239" s="1">
        <v>-10.82527738428783</v>
      </c>
      <c r="AI239" s="1">
        <v>22.97000000000079</v>
      </c>
      <c r="AJ239" s="1">
        <v>0.5593258789870568</v>
      </c>
    </row>
    <row r="240" spans="1:36" ht="12.75" customHeight="1">
      <c r="A240" s="8">
        <v>237</v>
      </c>
      <c r="B240" s="20"/>
      <c r="C240" s="20"/>
      <c r="E240" s="151"/>
      <c r="F240" s="151"/>
      <c r="H240" s="10"/>
      <c r="I240" s="10"/>
      <c r="J240" s="10"/>
      <c r="K240" s="10"/>
      <c r="L240" s="10"/>
      <c r="M240" s="10"/>
      <c r="N240" s="10"/>
      <c r="O240" s="10"/>
      <c r="P240" s="10"/>
      <c r="Q240" s="10"/>
      <c r="AC240" s="1">
        <v>23.070000000000807</v>
      </c>
      <c r="AD240" s="1">
        <v>3739.875387365927</v>
      </c>
      <c r="AF240" s="1">
        <v>23.070000000000807</v>
      </c>
      <c r="AG240" s="1">
        <v>-10.774841423910836</v>
      </c>
      <c r="AI240" s="1">
        <v>23.070000000000807</v>
      </c>
      <c r="AJ240" s="1">
        <v>0.4622587732988066</v>
      </c>
    </row>
    <row r="241" spans="1:36" ht="12.75" customHeight="1">
      <c r="A241" s="8">
        <v>238</v>
      </c>
      <c r="B241" s="20"/>
      <c r="C241" s="20"/>
      <c r="E241" s="151"/>
      <c r="F241" s="151"/>
      <c r="H241" s="10"/>
      <c r="I241" s="10"/>
      <c r="J241" s="10"/>
      <c r="K241" s="10"/>
      <c r="L241" s="10"/>
      <c r="M241" s="10"/>
      <c r="N241" s="10"/>
      <c r="O241" s="10"/>
      <c r="P241" s="10"/>
      <c r="Q241" s="10"/>
      <c r="AC241" s="1">
        <v>23.170000000000822</v>
      </c>
      <c r="AD241" s="1">
        <v>3738.79984532757</v>
      </c>
      <c r="AF241" s="1">
        <v>23.170000000000822</v>
      </c>
      <c r="AG241" s="1">
        <v>-10.73313037868595</v>
      </c>
      <c r="AI241" s="1">
        <v>23.170000000000822</v>
      </c>
      <c r="AJ241" s="1">
        <v>0.382510587226653</v>
      </c>
    </row>
    <row r="242" spans="1:36" ht="12.75" customHeight="1">
      <c r="A242" s="8">
        <v>239</v>
      </c>
      <c r="B242" s="20"/>
      <c r="C242" s="20"/>
      <c r="E242" s="151"/>
      <c r="F242" s="151"/>
      <c r="H242" s="10"/>
      <c r="I242" s="10"/>
      <c r="J242" s="10"/>
      <c r="K242" s="10"/>
      <c r="L242" s="10"/>
      <c r="M242" s="10"/>
      <c r="N242" s="10"/>
      <c r="O242" s="10"/>
      <c r="P242" s="10"/>
      <c r="Q242" s="10"/>
      <c r="AC242" s="1">
        <v>23.270000000000838</v>
      </c>
      <c r="AD242" s="1">
        <v>3737.7281400275106</v>
      </c>
      <c r="AF242" s="1">
        <v>23.270000000000838</v>
      </c>
      <c r="AG242" s="1">
        <v>-10.698593423126164</v>
      </c>
      <c r="AI242" s="1">
        <v>23.270000000000838</v>
      </c>
      <c r="AJ242" s="1">
        <v>0.3168932457304212</v>
      </c>
    </row>
    <row r="243" spans="1:36" ht="12.75" customHeight="1">
      <c r="A243" s="8">
        <v>240</v>
      </c>
      <c r="B243" s="20"/>
      <c r="C243" s="20"/>
      <c r="E243" s="151"/>
      <c r="F243" s="151"/>
      <c r="H243" s="10"/>
      <c r="I243" s="10"/>
      <c r="J243" s="10"/>
      <c r="K243" s="10"/>
      <c r="L243" s="10"/>
      <c r="M243" s="10"/>
      <c r="N243" s="10"/>
      <c r="O243" s="10"/>
      <c r="P243" s="10"/>
      <c r="Q243" s="10"/>
      <c r="AC243" s="1">
        <v>23.370000000000854</v>
      </c>
      <c r="AD243" s="1">
        <v>3736.6596131769174</v>
      </c>
      <c r="AF243" s="1">
        <v>23.370000000000854</v>
      </c>
      <c r="AG243" s="1">
        <v>-10.669963365259196</v>
      </c>
      <c r="AI243" s="1">
        <v>23.370000000000854</v>
      </c>
      <c r="AJ243" s="1">
        <v>0.262836160447117</v>
      </c>
    </row>
    <row r="244" spans="1:36" ht="12.75" customHeight="1">
      <c r="A244" s="8">
        <v>241</v>
      </c>
      <c r="B244" s="20"/>
      <c r="C244" s="20"/>
      <c r="E244" s="151"/>
      <c r="F244" s="151"/>
      <c r="H244" s="10"/>
      <c r="I244" s="10"/>
      <c r="J244" s="10"/>
      <c r="K244" s="10"/>
      <c r="L244" s="10"/>
      <c r="M244" s="10"/>
      <c r="N244" s="10"/>
      <c r="O244" s="10"/>
      <c r="P244" s="10"/>
      <c r="Q244" s="10"/>
      <c r="AC244" s="1">
        <v>23.47000000000087</v>
      </c>
      <c r="AD244" s="1">
        <v>3735.5937224913064</v>
      </c>
      <c r="AF244" s="1">
        <v>23.47000000000087</v>
      </c>
      <c r="AG244" s="1">
        <v>-10.646202276956842</v>
      </c>
      <c r="AI244" s="1">
        <v>23.47000000000087</v>
      </c>
      <c r="AJ244" s="1">
        <v>0.21825723559101107</v>
      </c>
    </row>
    <row r="245" spans="1:36" ht="12.75" customHeight="1">
      <c r="A245" s="8">
        <v>242</v>
      </c>
      <c r="B245" s="20"/>
      <c r="C245" s="20"/>
      <c r="E245" s="151"/>
      <c r="F245" s="151"/>
      <c r="H245" s="10"/>
      <c r="I245" s="10"/>
      <c r="J245" s="10"/>
      <c r="K245" s="10"/>
      <c r="L245" s="10"/>
      <c r="M245" s="10"/>
      <c r="N245" s="10"/>
      <c r="O245" s="10"/>
      <c r="P245" s="10"/>
      <c r="Q245" s="10"/>
      <c r="AC245" s="1">
        <v>23.570000000000885</v>
      </c>
      <c r="AD245" s="1">
        <v>3734.5300207880086</v>
      </c>
      <c r="AF245" s="1">
        <v>23.570000000000885</v>
      </c>
      <c r="AG245" s="1">
        <v>-10.626458313483083</v>
      </c>
      <c r="AI245" s="1">
        <v>23.570000000000885</v>
      </c>
      <c r="AJ245" s="1">
        <v>0.18146361423485757</v>
      </c>
    </row>
    <row r="246" spans="1:36" ht="12.75" customHeight="1">
      <c r="A246" s="8">
        <v>243</v>
      </c>
      <c r="B246" s="20"/>
      <c r="C246" s="20"/>
      <c r="E246" s="151"/>
      <c r="F246" s="151"/>
      <c r="H246" s="10"/>
      <c r="I246" s="10"/>
      <c r="J246" s="10"/>
      <c r="K246" s="10"/>
      <c r="L246" s="10"/>
      <c r="M246" s="10"/>
      <c r="N246" s="10"/>
      <c r="O246" s="10"/>
      <c r="P246" s="10"/>
      <c r="Q246" s="10"/>
      <c r="AC246" s="1">
        <v>23.6700000000009</v>
      </c>
      <c r="AD246" s="1">
        <v>3733.4681389941675</v>
      </c>
      <c r="AF246" s="1">
        <v>23.6700000000009</v>
      </c>
      <c r="AG246" s="1">
        <v>-10.610031190597518</v>
      </c>
      <c r="AI246" s="1">
        <v>23.6700000000009</v>
      </c>
      <c r="AJ246" s="1">
        <v>0.15107451455962284</v>
      </c>
    </row>
    <row r="247" spans="1:36" ht="12.75" customHeight="1">
      <c r="A247" s="8">
        <v>244</v>
      </c>
      <c r="B247" s="20"/>
      <c r="C247" s="20"/>
      <c r="E247" s="151"/>
      <c r="F247" s="151"/>
      <c r="H247" s="10"/>
      <c r="I247" s="10"/>
      <c r="J247" s="10"/>
      <c r="K247" s="10"/>
      <c r="L247" s="10"/>
      <c r="M247" s="10"/>
      <c r="N247" s="10"/>
      <c r="O247" s="10"/>
      <c r="P247" s="10"/>
      <c r="Q247" s="10"/>
      <c r="AC247" s="1">
        <v>23.770000000000916</v>
      </c>
      <c r="AD247" s="1">
        <v>3732.4077722891375</v>
      </c>
      <c r="AF247" s="1">
        <v>23.770000000000916</v>
      </c>
      <c r="AG247" s="1">
        <v>-10.596344425745162</v>
      </c>
      <c r="AI247" s="1">
        <v>23.770000000000916</v>
      </c>
      <c r="AJ247" s="1">
        <v>0.12596068802459115</v>
      </c>
    </row>
    <row r="248" spans="1:36" ht="12.75" customHeight="1">
      <c r="A248" s="8">
        <v>245</v>
      </c>
      <c r="B248" s="20"/>
      <c r="C248" s="20"/>
      <c r="E248" s="151"/>
      <c r="F248" s="151"/>
      <c r="H248" s="10"/>
      <c r="I248" s="10"/>
      <c r="J248" s="10"/>
      <c r="K248" s="10"/>
      <c r="L248" s="10"/>
      <c r="M248" s="10"/>
      <c r="N248" s="10"/>
      <c r="O248" s="10"/>
      <c r="P248" s="10"/>
      <c r="Q248" s="10"/>
      <c r="AC248" s="1">
        <v>23.870000000000932</v>
      </c>
      <c r="AD248" s="1">
        <v>3731.3486687726117</v>
      </c>
      <c r="AF248" s="1">
        <v>23.870000000000932</v>
      </c>
      <c r="AG248" s="1">
        <v>-10.584922909446615</v>
      </c>
      <c r="AI248" s="1">
        <v>23.870000000000932</v>
      </c>
      <c r="AJ248" s="1">
        <v>0.10519653512993798</v>
      </c>
    </row>
    <row r="249" spans="1:36" ht="12.75" customHeight="1">
      <c r="A249" s="8">
        <v>246</v>
      </c>
      <c r="B249" s="20"/>
      <c r="C249" s="20"/>
      <c r="E249" s="151"/>
      <c r="F249" s="151"/>
      <c r="H249" s="10"/>
      <c r="I249" s="10"/>
      <c r="J249" s="10"/>
      <c r="K249" s="10"/>
      <c r="L249" s="10"/>
      <c r="M249" s="10"/>
      <c r="N249" s="10"/>
      <c r="O249" s="10"/>
      <c r="P249" s="10"/>
      <c r="Q249" s="10"/>
      <c r="AC249" s="1">
        <v>23.970000000000947</v>
      </c>
      <c r="AD249" s="1">
        <v>3730.2906201772516</v>
      </c>
      <c r="AF249" s="1">
        <v>23.970000000000947</v>
      </c>
      <c r="AG249" s="1">
        <v>-10.575374708591449</v>
      </c>
      <c r="AI249" s="1">
        <v>23.970000000000947</v>
      </c>
      <c r="AJ249" s="1">
        <v>0.08802196548125174</v>
      </c>
    </row>
    <row r="250" spans="1:36" ht="12.75" customHeight="1">
      <c r="A250" s="8">
        <v>247</v>
      </c>
      <c r="B250" s="20"/>
      <c r="C250" s="20"/>
      <c r="E250" s="151"/>
      <c r="F250" s="151"/>
      <c r="H250" s="10"/>
      <c r="I250" s="10"/>
      <c r="J250" s="10"/>
      <c r="K250" s="10"/>
      <c r="L250" s="10"/>
      <c r="M250" s="10"/>
      <c r="N250" s="10"/>
      <c r="O250" s="10"/>
      <c r="P250" s="10"/>
      <c r="Q250" s="10"/>
      <c r="AC250" s="1">
        <v>24.070000000000963</v>
      </c>
      <c r="AD250" s="1">
        <v>3729.233454242635</v>
      </c>
      <c r="AF250" s="1">
        <v>24.070000000000963</v>
      </c>
      <c r="AG250" s="1">
        <v>-10.567376251633082</v>
      </c>
      <c r="AI250" s="1">
        <v>24.070000000000963</v>
      </c>
      <c r="AJ250" s="1">
        <v>0.07381183366382693</v>
      </c>
    </row>
    <row r="251" spans="1:36" ht="12.75" customHeight="1">
      <c r="A251" s="8">
        <v>248</v>
      </c>
      <c r="B251" s="20"/>
      <c r="C251" s="20"/>
      <c r="E251" s="151"/>
      <c r="F251" s="151"/>
      <c r="H251" s="10"/>
      <c r="I251" s="10"/>
      <c r="J251" s="10"/>
      <c r="K251" s="10"/>
      <c r="L251" s="10"/>
      <c r="M251" s="10"/>
      <c r="N251" s="10"/>
      <c r="O251" s="10"/>
      <c r="P251" s="10"/>
      <c r="Q251" s="10"/>
      <c r="AC251" s="1">
        <v>24.17000000000098</v>
      </c>
      <c r="AD251" s="1">
        <v>3728.177028443541</v>
      </c>
      <c r="AF251" s="1">
        <v>24.17000000000098</v>
      </c>
      <c r="AG251" s="1">
        <v>-10.560660231687573</v>
      </c>
      <c r="AI251" s="1">
        <v>24.17000000000098</v>
      </c>
      <c r="AJ251" s="1">
        <v>0.062051317272063145</v>
      </c>
    </row>
    <row r="252" spans="1:36" ht="12.75" customHeight="1">
      <c r="A252" s="8">
        <v>249</v>
      </c>
      <c r="B252" s="20"/>
      <c r="C252" s="20"/>
      <c r="E252" s="151"/>
      <c r="F252" s="151"/>
      <c r="H252" s="10"/>
      <c r="I252" s="10"/>
      <c r="J252" s="10"/>
      <c r="K252" s="10"/>
      <c r="L252" s="10"/>
      <c r="M252" s="10"/>
      <c r="N252" s="10"/>
      <c r="O252" s="10"/>
      <c r="P252" s="10"/>
      <c r="Q252" s="10"/>
      <c r="AC252" s="1">
        <v>24.270000000000994</v>
      </c>
      <c r="AD252" s="1">
        <v>3727.121224825326</v>
      </c>
      <c r="AF252" s="1">
        <v>24.270000000000994</v>
      </c>
      <c r="AG252" s="1">
        <v>-10.555005704508666</v>
      </c>
      <c r="AI252" s="1">
        <v>24.270000000000994</v>
      </c>
      <c r="AJ252" s="1">
        <v>0.05231599246166674</v>
      </c>
    </row>
    <row r="253" spans="1:36" ht="12.75" customHeight="1">
      <c r="A253" s="8">
        <v>250</v>
      </c>
      <c r="B253" s="20"/>
      <c r="C253" s="20"/>
      <c r="E253" s="151"/>
      <c r="F253" s="151"/>
      <c r="H253" s="10"/>
      <c r="I253" s="10"/>
      <c r="J253" s="10"/>
      <c r="K253" s="10"/>
      <c r="L253" s="10"/>
      <c r="M253" s="10"/>
      <c r="N253" s="10"/>
      <c r="O253" s="10"/>
      <c r="P253" s="10"/>
      <c r="Q253" s="10"/>
      <c r="AC253" s="1">
        <v>24.37000000000101</v>
      </c>
      <c r="AD253" s="1">
        <v>3726.0659457463644</v>
      </c>
      <c r="AF253" s="1">
        <v>24.37000000000101</v>
      </c>
      <c r="AG253" s="1">
        <v>-10.550229966310644</v>
      </c>
      <c r="AI253" s="1">
        <v>24.37000000000101</v>
      </c>
      <c r="AJ253" s="1">
        <v>0.044255648877324916</v>
      </c>
    </row>
    <row r="254" spans="1:36" ht="12.75" customHeight="1">
      <c r="A254" s="8">
        <v>251</v>
      </c>
      <c r="B254" s="20"/>
      <c r="C254" s="20"/>
      <c r="E254" s="151"/>
      <c r="F254" s="151"/>
      <c r="H254" s="10"/>
      <c r="I254" s="10"/>
      <c r="J254" s="10"/>
      <c r="K254" s="10"/>
      <c r="L254" s="10"/>
      <c r="M254" s="10"/>
      <c r="N254" s="10"/>
      <c r="O254" s="10"/>
      <c r="P254" s="10"/>
      <c r="Q254" s="10"/>
      <c r="AC254" s="1">
        <v>24.470000000001026</v>
      </c>
      <c r="AD254" s="1">
        <v>3725.0111103650884</v>
      </c>
      <c r="AF254" s="1">
        <v>24.470000000001026</v>
      </c>
      <c r="AG254" s="1">
        <v>-10.546181879976245</v>
      </c>
      <c r="AI254" s="1">
        <v>24.470000000001026</v>
      </c>
      <c r="AJ254" s="1">
        <v>0.03758109930474696</v>
      </c>
    </row>
    <row r="255" spans="1:36" ht="12.75" customHeight="1">
      <c r="A255" s="8">
        <v>252</v>
      </c>
      <c r="B255" s="20"/>
      <c r="C255" s="20"/>
      <c r="E255" s="151"/>
      <c r="F255" s="151"/>
      <c r="H255" s="10"/>
      <c r="I255" s="10"/>
      <c r="J255" s="10"/>
      <c r="K255" s="10"/>
      <c r="L255" s="10"/>
      <c r="M255" s="10"/>
      <c r="N255" s="10"/>
      <c r="O255" s="10"/>
      <c r="P255" s="10"/>
      <c r="Q255" s="10"/>
      <c r="AC255" s="1">
        <v>24.57000000000104</v>
      </c>
      <c r="AD255" s="1">
        <v>3723.95665173924</v>
      </c>
      <c r="AF255" s="1">
        <v>24.57000000000104</v>
      </c>
      <c r="AG255" s="1">
        <v>-10.54273638343416</v>
      </c>
      <c r="AI255" s="1">
        <v>24.57000000000104</v>
      </c>
      <c r="AJ255" s="1">
        <v>0.03205340031198034</v>
      </c>
    </row>
    <row r="256" spans="1:36" ht="12.75" customHeight="1">
      <c r="A256" s="8">
        <v>253</v>
      </c>
      <c r="B256" s="20"/>
      <c r="C256" s="20"/>
      <c r="E256" s="151"/>
      <c r="F256" s="151"/>
      <c r="H256" s="10"/>
      <c r="I256" s="10"/>
      <c r="J256" s="10"/>
      <c r="K256" s="10"/>
      <c r="L256" s="10"/>
      <c r="M256" s="10"/>
      <c r="N256" s="10"/>
      <c r="O256" s="10"/>
      <c r="P256" s="10"/>
      <c r="Q256" s="10"/>
      <c r="AC256" s="1">
        <v>24.670000000001057</v>
      </c>
      <c r="AD256" s="1">
        <v>3722.9025144291672</v>
      </c>
      <c r="AF256" s="1">
        <v>24.670000000001057</v>
      </c>
      <c r="AG256" s="1">
        <v>-10.539789965352188</v>
      </c>
      <c r="AI256" s="1">
        <v>24.670000000001057</v>
      </c>
      <c r="AJ256" s="1">
        <v>0.02747502273634872</v>
      </c>
    </row>
    <row r="257" spans="1:36" ht="12.75" customHeight="1">
      <c r="A257" s="8">
        <v>254</v>
      </c>
      <c r="B257" s="20"/>
      <c r="C257" s="20"/>
      <c r="E257" s="151"/>
      <c r="F257" s="151"/>
      <c r="H257" s="10"/>
      <c r="I257" s="10"/>
      <c r="J257" s="10"/>
      <c r="K257" s="10"/>
      <c r="L257" s="10"/>
      <c r="M257" s="10"/>
      <c r="N257" s="10"/>
      <c r="O257" s="10"/>
      <c r="P257" s="10"/>
      <c r="Q257" s="10"/>
      <c r="AC257" s="1">
        <v>24.770000000001072</v>
      </c>
      <c r="AD257" s="1">
        <v>3721.8486525165704</v>
      </c>
      <c r="AF257" s="1">
        <v>24.770000000001072</v>
      </c>
      <c r="AG257" s="1">
        <v>-10.53725693401818</v>
      </c>
      <c r="AI257" s="1">
        <v>24.770000000001072</v>
      </c>
      <c r="AJ257" s="1">
        <v>0.023682605207655527</v>
      </c>
    </row>
    <row r="258" spans="1:36" ht="12.75" customHeight="1">
      <c r="A258" s="8">
        <v>255</v>
      </c>
      <c r="B258" s="20"/>
      <c r="C258" s="20"/>
      <c r="E258" s="151"/>
      <c r="F258" s="151"/>
      <c r="H258" s="10"/>
      <c r="I258" s="10"/>
      <c r="J258" s="10"/>
      <c r="K258" s="10"/>
      <c r="L258" s="10"/>
      <c r="M258" s="10"/>
      <c r="N258" s="10"/>
      <c r="O258" s="10"/>
      <c r="P258" s="10"/>
      <c r="Q258" s="10"/>
      <c r="AC258" s="1">
        <v>24.870000000001088</v>
      </c>
      <c r="AD258" s="1">
        <v>3720.7950279659763</v>
      </c>
      <c r="AF258" s="1">
        <v>24.870000000001088</v>
      </c>
      <c r="AG258" s="1">
        <v>-10.535066337782373</v>
      </c>
      <c r="AI258" s="1">
        <v>24.870000000001088</v>
      </c>
      <c r="AJ258" s="1">
        <v>0.020540997164124164</v>
      </c>
    </row>
    <row r="259" spans="1:36" ht="12.75" customHeight="1">
      <c r="A259" s="8">
        <v>256</v>
      </c>
      <c r="B259" s="20"/>
      <c r="C259" s="20"/>
      <c r="E259" s="151"/>
      <c r="F259" s="151"/>
      <c r="H259" s="10"/>
      <c r="I259" s="10"/>
      <c r="J259" s="10"/>
      <c r="K259" s="10"/>
      <c r="L259" s="10"/>
      <c r="M259" s="10"/>
      <c r="N259" s="10"/>
      <c r="O259" s="10"/>
      <c r="P259" s="10"/>
      <c r="Q259" s="10"/>
      <c r="AC259" s="1">
        <v>24.970000000001104</v>
      </c>
      <c r="AD259" s="1">
        <v>3719.7416092692015</v>
      </c>
      <c r="AF259" s="1">
        <v>24.970000000001104</v>
      </c>
      <c r="AG259" s="1">
        <v>-10.5331594215191</v>
      </c>
      <c r="AI259" s="1">
        <v>24.970000000001104</v>
      </c>
      <c r="AJ259" s="1">
        <v>0.017938355205012968</v>
      </c>
    </row>
    <row r="260" spans="1:36" ht="12.75" customHeight="1">
      <c r="A260" s="8">
        <v>257</v>
      </c>
      <c r="B260" s="20"/>
      <c r="C260" s="20"/>
      <c r="E260" s="151"/>
      <c r="F260" s="151"/>
      <c r="H260" s="10"/>
      <c r="I260" s="10"/>
      <c r="J260" s="10"/>
      <c r="K260" s="10"/>
      <c r="L260" s="10"/>
      <c r="M260" s="10"/>
      <c r="N260" s="10"/>
      <c r="O260" s="10"/>
      <c r="P260" s="10"/>
      <c r="Q260" s="10"/>
      <c r="AC260" s="1">
        <v>25.07000000000112</v>
      </c>
      <c r="AD260" s="1">
        <v>3718.6883703235885</v>
      </c>
      <c r="AF260" s="1">
        <v>25.07000000000112</v>
      </c>
      <c r="AG260" s="1">
        <v>-10.531487524603229</v>
      </c>
      <c r="AI260" s="1">
        <v>25.07000000000112</v>
      </c>
      <c r="AJ260" s="1">
        <v>0.015782101919651126</v>
      </c>
    </row>
    <row r="261" spans="1:36" ht="12.75" customHeight="1">
      <c r="A261" s="8">
        <v>258</v>
      </c>
      <c r="B261" s="20"/>
      <c r="C261" s="20"/>
      <c r="E261" s="151"/>
      <c r="F261" s="151"/>
      <c r="H261" s="10"/>
      <c r="I261" s="10"/>
      <c r="J261" s="10"/>
      <c r="K261" s="10"/>
      <c r="L261" s="10"/>
      <c r="M261" s="10"/>
      <c r="N261" s="10"/>
      <c r="O261" s="10"/>
      <c r="P261" s="10"/>
      <c r="Q261" s="10"/>
      <c r="AC261" s="1">
        <v>25.170000000001135</v>
      </c>
      <c r="AD261" s="1">
        <v>3717.635289503487</v>
      </c>
      <c r="AF261" s="1">
        <v>25.170000000001135</v>
      </c>
      <c r="AG261" s="1">
        <v>-10.530010342935649</v>
      </c>
      <c r="AI261" s="1">
        <v>25.170000000001135</v>
      </c>
      <c r="AJ261" s="1">
        <v>0.013995592330704909</v>
      </c>
    </row>
    <row r="262" spans="1:36" ht="12.75" customHeight="1">
      <c r="A262" s="8">
        <v>259</v>
      </c>
      <c r="B262" s="20"/>
      <c r="C262" s="20"/>
      <c r="E262" s="151"/>
      <c r="F262" s="151"/>
      <c r="H262" s="10"/>
      <c r="I262" s="10"/>
      <c r="J262" s="10"/>
      <c r="K262" s="10"/>
      <c r="L262" s="10"/>
      <c r="M262" s="10"/>
      <c r="N262" s="10"/>
      <c r="O262" s="10"/>
      <c r="P262" s="10"/>
      <c r="Q262" s="10"/>
      <c r="AC262" s="1">
        <v>25.27000000000115</v>
      </c>
      <c r="AD262" s="1">
        <v>3716.5823488915366</v>
      </c>
      <c r="AF262" s="1">
        <v>25.27000000000115</v>
      </c>
      <c r="AG262" s="1">
        <v>-10.528694491402797</v>
      </c>
      <c r="AI262" s="1">
        <v>25.27000000000115</v>
      </c>
      <c r="AJ262" s="1">
        <v>0.012515361873139952</v>
      </c>
    </row>
    <row r="263" spans="1:36" ht="12.75" customHeight="1">
      <c r="A263" s="8">
        <v>260</v>
      </c>
      <c r="B263" s="20"/>
      <c r="C263" s="20"/>
      <c r="E263" s="151"/>
      <c r="F263" s="151"/>
      <c r="H263" s="10"/>
      <c r="I263" s="10"/>
      <c r="J263" s="10"/>
      <c r="K263" s="10"/>
      <c r="L263" s="10"/>
      <c r="M263" s="10"/>
      <c r="N263" s="10"/>
      <c r="O263" s="10"/>
      <c r="P263" s="10"/>
      <c r="Q263" s="10"/>
      <c r="AC263" s="1">
        <v>25.370000000001166</v>
      </c>
      <c r="AD263" s="1">
        <v>3715.5295336421505</v>
      </c>
      <c r="AF263" s="1">
        <v>25.370000000001166</v>
      </c>
      <c r="AG263" s="1">
        <v>-10.527512314449368</v>
      </c>
      <c r="AI263" s="1">
        <v>25.370000000001166</v>
      </c>
      <c r="AJ263" s="1">
        <v>0.011288852968030838</v>
      </c>
    </row>
    <row r="264" spans="1:36" ht="12.75" customHeight="1">
      <c r="A264" s="8">
        <v>261</v>
      </c>
      <c r="B264" s="20"/>
      <c r="C264" s="20"/>
      <c r="E264" s="151"/>
      <c r="F264" s="151"/>
      <c r="H264" s="10"/>
      <c r="I264" s="10"/>
      <c r="J264" s="10"/>
      <c r="K264" s="10"/>
      <c r="L264" s="10"/>
      <c r="M264" s="10"/>
      <c r="N264" s="10"/>
      <c r="O264" s="10"/>
      <c r="P264" s="10"/>
      <c r="Q264" s="10"/>
      <c r="AC264" s="1">
        <v>25.470000000001182</v>
      </c>
      <c r="AD264" s="1">
        <v>3714.4768314543926</v>
      </c>
      <c r="AF264" s="1">
        <v>25.470000000001182</v>
      </c>
      <c r="AG264" s="1">
        <v>-10.52644090167706</v>
      </c>
      <c r="AI264" s="1">
        <v>25.470000000001182</v>
      </c>
      <c r="AJ264" s="1">
        <v>0.010272535937007277</v>
      </c>
    </row>
    <row r="265" spans="1:36" ht="12.75" customHeight="1">
      <c r="A265" s="8">
        <v>262</v>
      </c>
      <c r="B265" s="20"/>
      <c r="C265" s="20"/>
      <c r="E265" s="151"/>
      <c r="F265" s="151"/>
      <c r="H265" s="10"/>
      <c r="I265" s="10"/>
      <c r="J265" s="10"/>
      <c r="K265" s="10"/>
      <c r="L265" s="10"/>
      <c r="M265" s="10"/>
      <c r="N265" s="10"/>
      <c r="O265" s="10"/>
      <c r="P265" s="10"/>
      <c r="Q265" s="10"/>
      <c r="AC265" s="1">
        <v>25.570000000001198</v>
      </c>
      <c r="AD265" s="1">
        <v>3713.424232135399</v>
      </c>
      <c r="AF265" s="1">
        <v>25.570000000001198</v>
      </c>
      <c r="AG265" s="1">
        <v>-10.525461272948341</v>
      </c>
      <c r="AI265" s="1">
        <v>25.570000000001198</v>
      </c>
      <c r="AJ265" s="1">
        <v>0.009430355155208403</v>
      </c>
    </row>
    <row r="266" spans="1:36" ht="12.75" customHeight="1">
      <c r="A266" s="8">
        <v>263</v>
      </c>
      <c r="B266" s="20"/>
      <c r="C266" s="20"/>
      <c r="E266" s="151"/>
      <c r="F266" s="151"/>
      <c r="H266" s="10"/>
      <c r="I266" s="10"/>
      <c r="J266" s="10"/>
      <c r="K266" s="10"/>
      <c r="L266" s="10"/>
      <c r="M266" s="10"/>
      <c r="N266" s="10"/>
      <c r="O266" s="10"/>
      <c r="P266" s="10"/>
      <c r="Q266" s="10"/>
      <c r="AC266" s="1">
        <v>25.670000000001213</v>
      </c>
      <c r="AD266" s="1">
        <v>3712.371727238767</v>
      </c>
      <c r="AF266" s="1">
        <v>25.670000000001213</v>
      </c>
      <c r="AG266" s="1">
        <v>-10.524557703685536</v>
      </c>
      <c r="AI266" s="1">
        <v>25.670000000001213</v>
      </c>
      <c r="AJ266" s="1">
        <v>0.008732443669432044</v>
      </c>
    </row>
    <row r="267" spans="1:36" ht="12.75" customHeight="1">
      <c r="A267" s="8">
        <v>264</v>
      </c>
      <c r="B267" s="20"/>
      <c r="C267" s="20"/>
      <c r="E267" s="151"/>
      <c r="F267" s="151"/>
      <c r="H267" s="10"/>
      <c r="I267" s="10"/>
      <c r="J267" s="10"/>
      <c r="K267" s="10"/>
      <c r="L267" s="10"/>
      <c r="M267" s="10"/>
      <c r="N267" s="10"/>
      <c r="O267" s="10"/>
      <c r="P267" s="10"/>
      <c r="Q267" s="10"/>
      <c r="AC267" s="1">
        <v>25.77000000000123</v>
      </c>
      <c r="AD267" s="1">
        <v>3711.319309765006</v>
      </c>
      <c r="AF267" s="1">
        <v>25.77000000000123</v>
      </c>
      <c r="AG267" s="1">
        <v>-10.523717166162719</v>
      </c>
      <c r="AI267" s="1">
        <v>25.77000000000123</v>
      </c>
      <c r="AJ267" s="1">
        <v>0.008154059569339012</v>
      </c>
    </row>
    <row r="268" spans="1:36" ht="12.75" customHeight="1">
      <c r="A268" s="8">
        <v>265</v>
      </c>
      <c r="B268" s="20"/>
      <c r="C268" s="20"/>
      <c r="E268" s="151"/>
      <c r="F268" s="151"/>
      <c r="H268" s="10"/>
      <c r="I268" s="10"/>
      <c r="J268" s="10"/>
      <c r="K268" s="10"/>
      <c r="L268" s="10"/>
      <c r="M268" s="10"/>
      <c r="N268" s="10"/>
      <c r="O268" s="10"/>
      <c r="P268" s="10"/>
      <c r="Q268" s="10"/>
      <c r="AC268" s="1">
        <v>25.870000000001244</v>
      </c>
      <c r="AD268" s="1">
        <v>3710.2669739133944</v>
      </c>
      <c r="AF268" s="1">
        <v>25.870000000001244</v>
      </c>
      <c r="AG268" s="1">
        <v>-10.522928866792908</v>
      </c>
      <c r="AI268" s="1">
        <v>25.870000000001244</v>
      </c>
      <c r="AJ268" s="1">
        <v>0.007674705631130152</v>
      </c>
    </row>
    <row r="269" spans="1:36" ht="12.75" customHeight="1">
      <c r="A269" s="8">
        <v>266</v>
      </c>
      <c r="B269" s="20"/>
      <c r="C269" s="20"/>
      <c r="E269" s="151"/>
      <c r="F269" s="151"/>
      <c r="H269" s="10"/>
      <c r="I269" s="10"/>
      <c r="J269" s="10"/>
      <c r="K269" s="10"/>
      <c r="L269" s="10"/>
      <c r="M269" s="10"/>
      <c r="N269" s="10"/>
      <c r="O269" s="10"/>
      <c r="P269" s="10"/>
      <c r="Q269" s="10"/>
      <c r="AC269" s="1">
        <v>25.97000000000126</v>
      </c>
      <c r="AD269" s="1">
        <v>3709.214714876409</v>
      </c>
      <c r="AF269" s="1">
        <v>25.97000000000126</v>
      </c>
      <c r="AG269" s="1">
        <v>-10.522183862878881</v>
      </c>
      <c r="AI269" s="1">
        <v>25.97000000000126</v>
      </c>
      <c r="AJ269" s="1">
        <v>0.007277400501459752</v>
      </c>
    </row>
    <row r="270" spans="1:36" ht="12.75" customHeight="1">
      <c r="A270" s="8">
        <v>267</v>
      </c>
      <c r="B270" s="20"/>
      <c r="C270" s="20"/>
      <c r="E270" s="151"/>
      <c r="F270" s="151"/>
      <c r="H270" s="10"/>
      <c r="I270" s="10"/>
      <c r="J270" s="10"/>
      <c r="K270" s="10"/>
      <c r="L270" s="10"/>
      <c r="M270" s="10"/>
      <c r="N270" s="10"/>
      <c r="O270" s="10"/>
      <c r="P270" s="10"/>
      <c r="Q270" s="10"/>
      <c r="AC270" s="1">
        <v>26.070000000001276</v>
      </c>
      <c r="AD270" s="1">
        <v>3708.1625286694116</v>
      </c>
      <c r="AF270" s="1">
        <v>26.070000000001276</v>
      </c>
      <c r="AG270" s="1">
        <v>-10.521474745155404</v>
      </c>
      <c r="AI270" s="1">
        <v>26.070000000001276</v>
      </c>
      <c r="AJ270" s="1">
        <v>0.006948075232273254</v>
      </c>
    </row>
    <row r="271" spans="1:36" ht="12.75" customHeight="1">
      <c r="A271" s="8">
        <v>268</v>
      </c>
      <c r="B271" s="20"/>
      <c r="C271" s="20"/>
      <c r="E271" s="151"/>
      <c r="F271" s="151"/>
      <c r="H271" s="10"/>
      <c r="I271" s="10"/>
      <c r="J271" s="10"/>
      <c r="K271" s="10"/>
      <c r="L271" s="10"/>
      <c r="M271" s="10"/>
      <c r="N271" s="10"/>
      <c r="O271" s="10"/>
      <c r="P271" s="10"/>
      <c r="Q271" s="10"/>
      <c r="AC271" s="1">
        <v>26.17000000000129</v>
      </c>
      <c r="AD271" s="1">
        <v>3707.11041198955</v>
      </c>
      <c r="AF271" s="1">
        <v>26.17000000000129</v>
      </c>
      <c r="AG271" s="1">
        <v>-10.520795374811435</v>
      </c>
      <c r="AI271" s="1">
        <v>26.17000000000129</v>
      </c>
      <c r="AJ271" s="1">
        <v>0.006675073536570153</v>
      </c>
    </row>
    <row r="272" spans="1:36" ht="12.75" customHeight="1">
      <c r="A272" s="8">
        <v>269</v>
      </c>
      <c r="B272" s="20"/>
      <c r="C272" s="20"/>
      <c r="E272" s="151"/>
      <c r="F272" s="151"/>
      <c r="H272" s="10"/>
      <c r="I272" s="10"/>
      <c r="J272" s="10"/>
      <c r="K272" s="10"/>
      <c r="L272" s="10"/>
      <c r="M272" s="10"/>
      <c r="N272" s="10"/>
      <c r="O272" s="10"/>
      <c r="P272" s="10"/>
      <c r="Q272" s="10"/>
      <c r="AC272" s="1">
        <v>26.270000000001307</v>
      </c>
      <c r="AD272" s="1">
        <v>3706.058362098855</v>
      </c>
      <c r="AF272" s="1">
        <v>26.270000000001307</v>
      </c>
      <c r="AG272" s="1">
        <v>-10.520140665631455</v>
      </c>
      <c r="AI272" s="1">
        <v>26.270000000001307</v>
      </c>
      <c r="AJ272" s="1">
        <v>0.0064487378902899906</v>
      </c>
    </row>
    <row r="273" spans="1:36" ht="12.75" customHeight="1">
      <c r="A273" s="8">
        <v>270</v>
      </c>
      <c r="B273" s="20"/>
      <c r="C273" s="20"/>
      <c r="E273" s="151"/>
      <c r="F273" s="151"/>
      <c r="H273" s="10"/>
      <c r="I273" s="10"/>
      <c r="J273" s="10"/>
      <c r="K273" s="10"/>
      <c r="L273" s="10"/>
      <c r="M273" s="10"/>
      <c r="N273" s="10"/>
      <c r="O273" s="10"/>
      <c r="P273" s="10"/>
      <c r="Q273" s="10"/>
      <c r="AC273" s="1">
        <v>26.370000000001323</v>
      </c>
      <c r="AD273" s="1">
        <v>3705.00637672738</v>
      </c>
      <c r="AF273" s="1">
        <v>26.370000000001323</v>
      </c>
      <c r="AG273" s="1">
        <v>-10.519506403507254</v>
      </c>
      <c r="AI273" s="1">
        <v>26.370000000001323</v>
      </c>
      <c r="AJ273" s="1">
        <v>0.006261066701290119</v>
      </c>
    </row>
    <row r="274" spans="1:36" ht="12.75" customHeight="1">
      <c r="A274" s="8">
        <v>271</v>
      </c>
      <c r="B274" s="20"/>
      <c r="C274" s="20"/>
      <c r="E274" s="151"/>
      <c r="F274" s="151"/>
      <c r="H274" s="10"/>
      <c r="I274" s="10"/>
      <c r="J274" s="10"/>
      <c r="K274" s="10"/>
      <c r="L274" s="10"/>
      <c r="M274" s="10"/>
      <c r="N274" s="10"/>
      <c r="O274" s="10"/>
      <c r="P274" s="10"/>
      <c r="Q274" s="10"/>
      <c r="AC274" s="1">
        <v>26.47000000000134</v>
      </c>
      <c r="AD274" s="1">
        <v>3703.9544539929548</v>
      </c>
      <c r="AF274" s="1">
        <v>26.47000000000134</v>
      </c>
      <c r="AG274" s="1">
        <v>-10.518889096904907</v>
      </c>
      <c r="AI274" s="1">
        <v>26.47000000000134</v>
      </c>
      <c r="AJ274" s="1">
        <v>0.0061054303214920225</v>
      </c>
    </row>
    <row r="275" spans="1:36" ht="12.75" customHeight="1">
      <c r="A275" s="8">
        <v>272</v>
      </c>
      <c r="B275" s="20"/>
      <c r="C275" s="20"/>
      <c r="E275" s="151"/>
      <c r="F275" s="151"/>
      <c r="H275" s="10"/>
      <c r="I275" s="10"/>
      <c r="J275" s="10"/>
      <c r="K275" s="10"/>
      <c r="L275" s="10"/>
      <c r="M275" s="10"/>
      <c r="N275" s="10"/>
      <c r="O275" s="10"/>
      <c r="P275" s="10"/>
      <c r="Q275" s="10"/>
      <c r="AC275" s="1">
        <v>26.570000000001354</v>
      </c>
      <c r="AD275" s="1">
        <v>3702.90259233469</v>
      </c>
      <c r="AF275" s="1">
        <v>26.570000000001354</v>
      </c>
      <c r="AG275" s="1">
        <v>-10.518285852974698</v>
      </c>
      <c r="AI275" s="1">
        <v>26.570000000001354</v>
      </c>
      <c r="AJ275" s="1">
        <v>0.005976335787856613</v>
      </c>
    </row>
    <row r="276" spans="1:36" ht="12.75" customHeight="1">
      <c r="A276" s="8">
        <v>273</v>
      </c>
      <c r="B276" s="20"/>
      <c r="C276" s="20"/>
      <c r="E276" s="151"/>
      <c r="F276" s="151"/>
      <c r="H276" s="10"/>
      <c r="I276" s="10"/>
      <c r="J276" s="10"/>
      <c r="K276" s="10"/>
      <c r="L276" s="10"/>
      <c r="M276" s="10"/>
      <c r="N276" s="10"/>
      <c r="O276" s="10"/>
      <c r="P276" s="10"/>
      <c r="Q276" s="10"/>
      <c r="AC276" s="1">
        <v>26.67000000000137</v>
      </c>
      <c r="AD276" s="1">
        <v>3701.8507904578933</v>
      </c>
      <c r="AF276" s="1">
        <v>26.67000000000137</v>
      </c>
      <c r="AG276" s="1">
        <v>-10.517694274904578</v>
      </c>
      <c r="AI276" s="1">
        <v>26.67000000000137</v>
      </c>
      <c r="AJ276" s="1">
        <v>0.005869231921353801</v>
      </c>
    </row>
    <row r="277" spans="1:36" ht="12.75" customHeight="1">
      <c r="A277" s="8">
        <v>274</v>
      </c>
      <c r="B277" s="20"/>
      <c r="C277" s="20"/>
      <c r="E277" s="151"/>
      <c r="F277" s="151"/>
      <c r="H277" s="10"/>
      <c r="I277" s="10"/>
      <c r="J277" s="10"/>
      <c r="K277" s="10"/>
      <c r="L277" s="10"/>
      <c r="M277" s="10"/>
      <c r="N277" s="10"/>
      <c r="O277" s="10"/>
      <c r="P277" s="10"/>
      <c r="Q277" s="10"/>
      <c r="AC277" s="1">
        <v>26.770000000001385</v>
      </c>
      <c r="AD277" s="1">
        <v>3700.7990472884194</v>
      </c>
      <c r="AF277" s="1">
        <v>26.770000000001385</v>
      </c>
      <c r="AG277" s="1">
        <v>-10.517112376873234</v>
      </c>
      <c r="AI277" s="1">
        <v>26.770000000001385</v>
      </c>
      <c r="AJ277" s="1">
        <v>0.00578034785421444</v>
      </c>
    </row>
    <row r="278" spans="1:36" ht="12.75" customHeight="1">
      <c r="A278" s="8">
        <v>275</v>
      </c>
      <c r="B278" s="20"/>
      <c r="C278" s="20"/>
      <c r="E278" s="151"/>
      <c r="F278" s="151"/>
      <c r="H278" s="10"/>
      <c r="I278" s="10"/>
      <c r="J278" s="10"/>
      <c r="K278" s="10"/>
      <c r="L278" s="10"/>
      <c r="M278" s="10"/>
      <c r="N278" s="10"/>
      <c r="O278" s="10"/>
      <c r="P278" s="10"/>
      <c r="Q278" s="10"/>
      <c r="AC278" s="1">
        <v>26.8700000000014</v>
      </c>
      <c r="AD278" s="1">
        <v>3699.747361934856</v>
      </c>
      <c r="AF278" s="1">
        <v>26.8700000000014</v>
      </c>
      <c r="AG278" s="1">
        <v>-10.51653851358447</v>
      </c>
      <c r="AI278" s="1">
        <v>26.8700000000014</v>
      </c>
      <c r="AJ278" s="1">
        <v>0.005706559247972365</v>
      </c>
    </row>
    <row r="279" spans="1:36" ht="12.75" customHeight="1">
      <c r="A279" s="8">
        <v>276</v>
      </c>
      <c r="B279" s="20"/>
      <c r="C279" s="20"/>
      <c r="E279" s="151"/>
      <c r="F279" s="151"/>
      <c r="H279" s="10"/>
      <c r="I279" s="10"/>
      <c r="J279" s="10"/>
      <c r="K279" s="10"/>
      <c r="L279" s="10"/>
      <c r="M279" s="10"/>
      <c r="N279" s="10"/>
      <c r="O279" s="10"/>
      <c r="P279" s="10"/>
      <c r="Q279" s="10"/>
      <c r="AC279" s="1">
        <v>26.970000000001416</v>
      </c>
      <c r="AD279" s="1">
        <v>3698.695733657185</v>
      </c>
      <c r="AF279" s="1">
        <v>26.970000000001416</v>
      </c>
      <c r="AG279" s="1">
        <v>-10.515971321882509</v>
      </c>
      <c r="AI279" s="1">
        <v>26.970000000001416</v>
      </c>
      <c r="AJ279" s="1">
        <v>0.005645277450966546</v>
      </c>
    </row>
    <row r="280" spans="1:36" ht="12.75" customHeight="1">
      <c r="A280" s="8">
        <v>277</v>
      </c>
      <c r="B280" s="20"/>
      <c r="C280" s="20"/>
      <c r="E280" s="151"/>
      <c r="F280" s="151"/>
      <c r="H280" s="10"/>
      <c r="I280" s="10"/>
      <c r="J280" s="10"/>
      <c r="K280" s="10"/>
      <c r="L280" s="10"/>
      <c r="M280" s="10"/>
      <c r="N280" s="10"/>
      <c r="O280" s="10"/>
      <c r="P280" s="10"/>
      <c r="Q280" s="10"/>
      <c r="AC280" s="1">
        <v>27.070000000001432</v>
      </c>
      <c r="AD280" s="1">
        <v>3697.6441618408217</v>
      </c>
      <c r="AF280" s="1">
        <v>27.070000000001432</v>
      </c>
      <c r="AG280" s="1">
        <v>-10.51540967237683</v>
      </c>
      <c r="AI280" s="1">
        <v>27.070000000001432</v>
      </c>
      <c r="AJ280" s="1">
        <v>0.005594357660195115</v>
      </c>
    </row>
    <row r="281" spans="1:36" ht="12.75" customHeight="1">
      <c r="A281" s="8">
        <v>278</v>
      </c>
      <c r="B281" s="20"/>
      <c r="C281" s="20"/>
      <c r="E281" s="151"/>
      <c r="F281" s="151"/>
      <c r="H281" s="10"/>
      <c r="I281" s="10"/>
      <c r="J281" s="10"/>
      <c r="K281" s="10"/>
      <c r="L281" s="10"/>
      <c r="M281" s="10"/>
      <c r="N281" s="10"/>
      <c r="O281" s="10"/>
      <c r="P281" s="10"/>
      <c r="Q281" s="10"/>
      <c r="AC281" s="1">
        <v>27.170000000001448</v>
      </c>
      <c r="AD281" s="1">
        <v>3696.592645975105</v>
      </c>
      <c r="AF281" s="1">
        <v>27.170000000001448</v>
      </c>
      <c r="AG281" s="1">
        <v>-10.5148526293604</v>
      </c>
      <c r="AI281" s="1">
        <v>27.170000000001448</v>
      </c>
      <c r="AJ281" s="1">
        <v>0.005552022828197778</v>
      </c>
    </row>
    <row r="282" spans="1:36" ht="12.75" customHeight="1">
      <c r="A282" s="8">
        <v>279</v>
      </c>
      <c r="B282" s="20"/>
      <c r="C282" s="20"/>
      <c r="E282" s="151"/>
      <c r="F282" s="151"/>
      <c r="H282" s="10"/>
      <c r="I282" s="10"/>
      <c r="J282" s="10"/>
      <c r="K282" s="10"/>
      <c r="L282" s="10"/>
      <c r="M282" s="10"/>
      <c r="N282" s="10"/>
      <c r="O282" s="10"/>
      <c r="P282" s="10"/>
      <c r="Q282" s="10"/>
      <c r="AC282" s="1">
        <v>27.270000000001463</v>
      </c>
      <c r="AD282" s="1">
        <v>3695.5411856354735</v>
      </c>
      <c r="AF282" s="1">
        <v>27.270000000001463</v>
      </c>
      <c r="AG282" s="1">
        <v>-10.514299417599542</v>
      </c>
      <c r="AI282" s="1">
        <v>27.270000000001463</v>
      </c>
      <c r="AJ282" s="1">
        <v>0.005516800614943307</v>
      </c>
    </row>
    <row r="283" spans="1:36" ht="12.75" customHeight="1">
      <c r="A283" s="8">
        <v>280</v>
      </c>
      <c r="B283" s="20"/>
      <c r="C283" s="20"/>
      <c r="E283" s="151"/>
      <c r="F283" s="151"/>
      <c r="H283" s="10"/>
      <c r="I283" s="10"/>
      <c r="J283" s="10"/>
      <c r="K283" s="10"/>
      <c r="L283" s="10"/>
      <c r="M283" s="10"/>
      <c r="N283" s="10"/>
      <c r="O283" s="10"/>
      <c r="P283" s="10"/>
      <c r="Q283" s="10"/>
      <c r="AC283" s="1">
        <v>27.37000000000148</v>
      </c>
      <c r="AD283" s="1">
        <v>3694.489780468702</v>
      </c>
      <c r="AF283" s="1">
        <v>27.37000000000148</v>
      </c>
      <c r="AG283" s="1">
        <v>-10.513749394817367</v>
      </c>
      <c r="AI283" s="1">
        <v>27.37000000000148</v>
      </c>
      <c r="AJ283" s="1">
        <v>0.005487471148066803</v>
      </c>
    </row>
    <row r="284" spans="1:36" ht="12.75" customHeight="1">
      <c r="A284" s="8">
        <v>281</v>
      </c>
      <c r="B284" s="20"/>
      <c r="C284" s="20"/>
      <c r="E284" s="151"/>
      <c r="F284" s="151"/>
      <c r="H284" s="10"/>
      <c r="I284" s="10"/>
      <c r="J284" s="10"/>
      <c r="K284" s="10"/>
      <c r="L284" s="10"/>
      <c r="M284" s="10"/>
      <c r="N284" s="10"/>
      <c r="O284" s="10"/>
      <c r="P284" s="10"/>
      <c r="Q284" s="10"/>
      <c r="AC284" s="1">
        <v>27.470000000001495</v>
      </c>
      <c r="AD284" s="1">
        <v>3693.4384301806626</v>
      </c>
      <c r="AF284" s="1">
        <v>27.470000000001495</v>
      </c>
      <c r="AG284" s="1">
        <v>-10.513202028894767</v>
      </c>
      <c r="AI284" s="1">
        <v>27.470000000001495</v>
      </c>
      <c r="AJ284" s="1">
        <v>0.005463023738412787</v>
      </c>
    </row>
    <row r="285" spans="1:36" ht="12.75" customHeight="1">
      <c r="A285" s="8">
        <v>282</v>
      </c>
      <c r="B285" s="20"/>
      <c r="C285" s="20"/>
      <c r="E285" s="151"/>
      <c r="F285" s="151"/>
      <c r="H285" s="10"/>
      <c r="I285" s="10"/>
      <c r="J285" s="10"/>
      <c r="K285" s="10"/>
      <c r="L285" s="10"/>
      <c r="M285" s="10"/>
      <c r="N285" s="10"/>
      <c r="O285" s="10"/>
      <c r="P285" s="10"/>
      <c r="Q285" s="10"/>
      <c r="AC285" s="1">
        <v>27.57000000000151</v>
      </c>
      <c r="AD285" s="1">
        <v>3692.387134526191</v>
      </c>
      <c r="AF285" s="1">
        <v>27.57000000000151</v>
      </c>
      <c r="AG285" s="1">
        <v>-10.51265687898024</v>
      </c>
      <c r="AI285" s="1">
        <v>27.57000000000151</v>
      </c>
      <c r="AJ285" s="1">
        <v>0.005442621015669502</v>
      </c>
    </row>
    <row r="286" spans="1:36" ht="12.75" customHeight="1">
      <c r="A286" s="8">
        <v>283</v>
      </c>
      <c r="B286" s="20"/>
      <c r="C286" s="20"/>
      <c r="E286" s="151"/>
      <c r="F286" s="151"/>
      <c r="H286" s="10"/>
      <c r="I286" s="10"/>
      <c r="J286" s="10"/>
      <c r="K286" s="10"/>
      <c r="L286" s="10"/>
      <c r="M286" s="10"/>
      <c r="N286" s="10"/>
      <c r="O286" s="10"/>
      <c r="P286" s="10"/>
      <c r="Q286" s="10"/>
      <c r="AC286" s="1">
        <v>27.670000000001526</v>
      </c>
      <c r="AD286" s="1">
        <v>3691.335893300689</v>
      </c>
      <c r="AF286" s="1">
        <v>27.670000000001526</v>
      </c>
      <c r="AG286" s="1">
        <v>-10.512113579838472</v>
      </c>
      <c r="AI286" s="1">
        <v>27.670000000001526</v>
      </c>
      <c r="AJ286" s="1">
        <v>0.005425569212142989</v>
      </c>
    </row>
    <row r="287" spans="1:36" ht="12.75" customHeight="1">
      <c r="A287" s="8">
        <v>284</v>
      </c>
      <c r="B287" s="20"/>
      <c r="C287" s="20"/>
      <c r="E287" s="151"/>
      <c r="F287" s="151"/>
      <c r="H287" s="10"/>
      <c r="I287" s="10"/>
      <c r="J287" s="10"/>
      <c r="K287" s="10"/>
      <c r="L287" s="10"/>
      <c r="M287" s="10"/>
      <c r="N287" s="10"/>
      <c r="O287" s="10"/>
      <c r="P287" s="10"/>
      <c r="Q287" s="10"/>
      <c r="AC287" s="1">
        <v>27.77000000000154</v>
      </c>
      <c r="AD287" s="1">
        <v>3690.284706333165</v>
      </c>
      <c r="AF287" s="1">
        <v>27.77000000000154</v>
      </c>
      <c r="AG287" s="1">
        <v>-10.511571828882472</v>
      </c>
      <c r="AI287" s="1">
        <v>27.77000000000154</v>
      </c>
      <c r="AJ287" s="1">
        <v>0.005411293540705131</v>
      </c>
    </row>
    <row r="288" spans="1:36" ht="12.75" customHeight="1">
      <c r="A288" s="8">
        <v>285</v>
      </c>
      <c r="B288" s="20"/>
      <c r="C288" s="20"/>
      <c r="E288" s="151"/>
      <c r="F288" s="151"/>
      <c r="H288" s="10"/>
      <c r="I288" s="10"/>
      <c r="J288" s="10"/>
      <c r="K288" s="10"/>
      <c r="L288" s="10"/>
      <c r="M288" s="10"/>
      <c r="N288" s="10"/>
      <c r="O288" s="10"/>
      <c r="P288" s="10"/>
      <c r="Q288" s="10"/>
      <c r="AC288" s="1">
        <v>27.870000000001557</v>
      </c>
      <c r="AD288" s="1">
        <v>3689.233573480471</v>
      </c>
      <c r="AF288" s="1">
        <v>27.870000000001557</v>
      </c>
      <c r="AG288" s="1">
        <v>-10.511031375429194</v>
      </c>
      <c r="AI288" s="1">
        <v>27.870000000001557</v>
      </c>
      <c r="AJ288" s="1">
        <v>0.0053993177937634584</v>
      </c>
    </row>
    <row r="289" spans="1:36" ht="12.75" customHeight="1">
      <c r="A289" s="8">
        <v>286</v>
      </c>
      <c r="B289" s="20"/>
      <c r="C289" s="20"/>
      <c r="E289" s="151"/>
      <c r="F289" s="151"/>
      <c r="H289" s="10"/>
      <c r="I289" s="10"/>
      <c r="J289" s="10"/>
      <c r="K289" s="10"/>
      <c r="L289" s="10"/>
      <c r="M289" s="10"/>
      <c r="N289" s="10"/>
      <c r="O289" s="10"/>
      <c r="P289" s="10"/>
      <c r="Q289" s="10"/>
      <c r="AC289" s="1">
        <v>27.970000000001573</v>
      </c>
      <c r="AD289" s="1">
        <v>3688.1824946225242</v>
      </c>
      <c r="AF289" s="1">
        <v>27.970000000001573</v>
      </c>
      <c r="AG289" s="1">
        <v>-10.510492011797501</v>
      </c>
      <c r="AI289" s="1">
        <v>27.970000000001573</v>
      </c>
      <c r="AJ289" s="1">
        <v>0.005389247439703482</v>
      </c>
    </row>
    <row r="290" spans="1:36" ht="12.75" customHeight="1">
      <c r="A290" s="8">
        <v>287</v>
      </c>
      <c r="B290" s="20"/>
      <c r="C290" s="20"/>
      <c r="E290" s="151"/>
      <c r="F290" s="151"/>
      <c r="H290" s="10"/>
      <c r="I290" s="10"/>
      <c r="J290" s="10"/>
      <c r="K290" s="10"/>
      <c r="L290" s="10"/>
      <c r="M290" s="10"/>
      <c r="N290" s="10"/>
      <c r="O290" s="10"/>
      <c r="P290" s="10"/>
      <c r="Q290" s="10"/>
      <c r="AC290" s="1">
        <v>28.07000000000159</v>
      </c>
      <c r="AD290" s="1">
        <v>3687.131469658352</v>
      </c>
      <c r="AF290" s="1">
        <v>28.07000000000159</v>
      </c>
      <c r="AG290" s="1">
        <v>-10.509953565932586</v>
      </c>
      <c r="AI290" s="1">
        <v>28.07000000000159</v>
      </c>
      <c r="AJ290" s="1">
        <v>0.0053807556172493776</v>
      </c>
    </row>
    <row r="291" spans="1:36" ht="12.75" customHeight="1">
      <c r="A291" s="8">
        <v>288</v>
      </c>
      <c r="B291" s="20"/>
      <c r="C291" s="20"/>
      <c r="E291" s="151"/>
      <c r="F291" s="151"/>
      <c r="H291" s="10"/>
      <c r="I291" s="10"/>
      <c r="J291" s="10"/>
      <c r="K291" s="10"/>
      <c r="L291" s="10"/>
      <c r="M291" s="10"/>
      <c r="N291" s="10"/>
      <c r="O291" s="10"/>
      <c r="P291" s="10"/>
      <c r="Q291" s="10"/>
      <c r="AC291" s="1">
        <v>28.170000000001604</v>
      </c>
      <c r="AD291" s="1">
        <v>3686.080498502812</v>
      </c>
      <c r="AF291" s="1">
        <v>28.170000000001604</v>
      </c>
      <c r="AG291" s="1">
        <v>-10.50941589529518</v>
      </c>
      <c r="AI291" s="1">
        <v>28.170000000001604</v>
      </c>
      <c r="AJ291" s="1">
        <v>0.005373571531061216</v>
      </c>
    </row>
    <row r="292" spans="1:36" ht="12.75" customHeight="1">
      <c r="A292" s="8">
        <v>289</v>
      </c>
      <c r="B292" s="20"/>
      <c r="C292" s="20"/>
      <c r="E292" s="151"/>
      <c r="F292" s="151"/>
      <c r="H292" s="10"/>
      <c r="I292" s="10"/>
      <c r="J292" s="10"/>
      <c r="K292" s="10"/>
      <c r="L292" s="10"/>
      <c r="M292" s="10"/>
      <c r="N292" s="10"/>
      <c r="O292" s="10"/>
      <c r="P292" s="10"/>
      <c r="Q292" s="10"/>
      <c r="AC292" s="1">
        <v>28.27000000000162</v>
      </c>
      <c r="AD292" s="1">
        <v>3685.02958108388</v>
      </c>
      <c r="AF292" s="1">
        <v>28.27000000000162</v>
      </c>
      <c r="AG292" s="1">
        <v>-10.50887888179869</v>
      </c>
      <c r="AI292" s="1">
        <v>28.27000000000162</v>
      </c>
      <c r="AJ292" s="1">
        <v>0.005367470836871391</v>
      </c>
    </row>
    <row r="293" spans="1:36" ht="12.75" customHeight="1">
      <c r="A293" s="8">
        <v>290</v>
      </c>
      <c r="B293" s="20"/>
      <c r="C293" s="20"/>
      <c r="E293" s="151"/>
      <c r="F293" s="151"/>
      <c r="H293" s="10"/>
      <c r="I293" s="10"/>
      <c r="J293" s="10"/>
      <c r="K293" s="10"/>
      <c r="L293" s="10"/>
      <c r="M293" s="10"/>
      <c r="N293" s="10"/>
      <c r="O293" s="10"/>
      <c r="P293" s="10"/>
      <c r="Q293" s="10"/>
      <c r="AC293" s="1">
        <v>28.370000000001635</v>
      </c>
      <c r="AD293" s="1">
        <v>3683.9787173403956</v>
      </c>
      <c r="AF293" s="1">
        <v>28.370000000001635</v>
      </c>
      <c r="AG293" s="1">
        <v>-10.508342427614584</v>
      </c>
      <c r="AI293" s="1">
        <v>28.370000000001635</v>
      </c>
      <c r="AJ293" s="1">
        <v>0.005362267675204535</v>
      </c>
    </row>
    <row r="294" spans="1:36" ht="12.75" customHeight="1">
      <c r="A294" s="8">
        <v>291</v>
      </c>
      <c r="B294" s="20"/>
      <c r="C294" s="20"/>
      <c r="E294" s="151"/>
      <c r="F294" s="151"/>
      <c r="H294" s="10"/>
      <c r="I294" s="10"/>
      <c r="J294" s="10"/>
      <c r="K294" s="10"/>
      <c r="L294" s="10"/>
      <c r="M294" s="10"/>
      <c r="N294" s="10"/>
      <c r="O294" s="10"/>
      <c r="P294" s="10"/>
      <c r="Q294" s="10"/>
      <c r="AC294" s="1">
        <v>28.47000000000165</v>
      </c>
      <c r="AD294" s="1">
        <v>3682.9279072202</v>
      </c>
      <c r="AF294" s="1">
        <v>28.47000000000165</v>
      </c>
      <c r="AG294" s="1">
        <v>-10.507806451697167</v>
      </c>
      <c r="AI294" s="1">
        <v>28.47000000000165</v>
      </c>
      <c r="AJ294" s="1">
        <v>0.005357808070966641</v>
      </c>
    </row>
    <row r="295" spans="1:36" ht="12.75" customHeight="1">
      <c r="A295" s="8">
        <v>292</v>
      </c>
      <c r="B295" s="20"/>
      <c r="C295" s="20"/>
      <c r="E295" s="151"/>
      <c r="F295" s="151"/>
      <c r="H295" s="10"/>
      <c r="I295" s="10"/>
      <c r="J295" s="10"/>
      <c r="K295" s="10"/>
      <c r="L295" s="10"/>
      <c r="M295" s="10"/>
      <c r="N295" s="10"/>
      <c r="O295" s="10"/>
      <c r="P295" s="10"/>
      <c r="Q295" s="10"/>
      <c r="AC295" s="1">
        <v>28.570000000001667</v>
      </c>
      <c r="AD295" s="1">
        <v>3681.8771506785924</v>
      </c>
      <c r="AF295" s="1">
        <v>28.570000000001667</v>
      </c>
      <c r="AG295" s="1">
        <v>-10.507270886904413</v>
      </c>
      <c r="AI295" s="1">
        <v>28.570000000001667</v>
      </c>
      <c r="AJ295" s="1">
        <v>0.005353964464895</v>
      </c>
    </row>
    <row r="296" spans="1:36" ht="12.75" customHeight="1">
      <c r="A296" s="8">
        <v>293</v>
      </c>
      <c r="B296" s="20"/>
      <c r="C296" s="20"/>
      <c r="E296" s="151"/>
      <c r="F296" s="151"/>
      <c r="H296" s="10"/>
      <c r="I296" s="10"/>
      <c r="J296" s="10"/>
      <c r="K296" s="10"/>
      <c r="L296" s="10"/>
      <c r="M296" s="10"/>
      <c r="N296" s="10"/>
      <c r="O296" s="10"/>
      <c r="P296" s="10"/>
      <c r="Q296" s="10"/>
      <c r="AC296" s="1">
        <v>28.670000000001682</v>
      </c>
      <c r="AD296" s="1">
        <v>3680.82644767705</v>
      </c>
      <c r="AF296" s="1">
        <v>28.670000000001682</v>
      </c>
      <c r="AG296" s="1">
        <v>-10.506735677612593</v>
      </c>
      <c r="AI296" s="1">
        <v>28.670000000001682</v>
      </c>
      <c r="AJ296" s="1">
        <v>0.005350631182620802</v>
      </c>
    </row>
    <row r="297" spans="1:36" ht="12.75" customHeight="1">
      <c r="A297" s="8">
        <v>294</v>
      </c>
      <c r="B297" s="20"/>
      <c r="C297" s="20"/>
      <c r="E297" s="151"/>
      <c r="F297" s="151"/>
      <c r="H297" s="10"/>
      <c r="I297" s="10"/>
      <c r="J297" s="10"/>
      <c r="K297" s="10"/>
      <c r="L297" s="10"/>
      <c r="M297" s="10"/>
      <c r="N297" s="10"/>
      <c r="O297" s="10"/>
      <c r="P297" s="10"/>
      <c r="Q297" s="10"/>
      <c r="AC297" s="1">
        <v>28.770000000001698</v>
      </c>
      <c r="AD297" s="1">
        <v>3679.775798182168</v>
      </c>
      <c r="AF297" s="1">
        <v>28.770000000001698</v>
      </c>
      <c r="AG297" s="1">
        <v>-10.506200777740071</v>
      </c>
      <c r="AI297" s="1">
        <v>28.770000000001698</v>
      </c>
      <c r="AJ297" s="1">
        <v>0.005347720680831003</v>
      </c>
    </row>
    <row r="298" spans="1:36" ht="12.75" customHeight="1">
      <c r="A298" s="8">
        <v>295</v>
      </c>
      <c r="B298" s="20"/>
      <c r="C298" s="20"/>
      <c r="E298" s="151"/>
      <c r="F298" s="151"/>
      <c r="H298" s="10"/>
      <c r="I298" s="10"/>
      <c r="J298" s="10"/>
      <c r="K298" s="10"/>
      <c r="L298" s="10"/>
      <c r="M298" s="10"/>
      <c r="N298" s="10"/>
      <c r="O298" s="10"/>
      <c r="P298" s="10"/>
      <c r="Q298" s="10"/>
      <c r="AC298" s="1">
        <v>28.870000000001713</v>
      </c>
      <c r="AD298" s="1">
        <v>3678.725202164781</v>
      </c>
      <c r="AF298" s="1">
        <v>28.870000000001713</v>
      </c>
      <c r="AG298" s="1">
        <v>-10.505666149110105</v>
      </c>
      <c r="AI298" s="1">
        <v>28.870000000001713</v>
      </c>
      <c r="AJ298" s="1">
        <v>0.005345160437121521</v>
      </c>
    </row>
    <row r="299" spans="1:36" ht="12.75" customHeight="1">
      <c r="A299" s="8">
        <v>296</v>
      </c>
      <c r="B299" s="20"/>
      <c r="C299" s="20"/>
      <c r="E299" s="151"/>
      <c r="F299" s="151"/>
      <c r="H299" s="10"/>
      <c r="I299" s="10"/>
      <c r="J299" s="10"/>
      <c r="K299" s="10"/>
      <c r="L299" s="10"/>
      <c r="M299" s="10"/>
      <c r="N299" s="10"/>
      <c r="O299" s="10"/>
      <c r="P299" s="10"/>
      <c r="Q299" s="10"/>
      <c r="AC299" s="1">
        <v>28.97000000000173</v>
      </c>
      <c r="AD299" s="1">
        <v>3677.674659599237</v>
      </c>
      <c r="AF299" s="1">
        <v>28.97000000000173</v>
      </c>
      <c r="AG299" s="1">
        <v>-10.50513176009443</v>
      </c>
      <c r="AI299" s="1">
        <v>28.97000000000173</v>
      </c>
      <c r="AJ299" s="1">
        <v>0.005342890373190912</v>
      </c>
    </row>
    <row r="300" spans="1:36" ht="12.75" customHeight="1">
      <c r="A300" s="8">
        <v>297</v>
      </c>
      <c r="B300" s="20"/>
      <c r="C300" s="20"/>
      <c r="E300" s="151"/>
      <c r="F300" s="151"/>
      <c r="H300" s="10"/>
      <c r="I300" s="10"/>
      <c r="J300" s="10"/>
      <c r="K300" s="10"/>
      <c r="L300" s="10"/>
      <c r="M300" s="10"/>
      <c r="N300" s="10"/>
      <c r="O300" s="10"/>
      <c r="P300" s="10"/>
      <c r="Q300" s="10"/>
      <c r="AC300" s="1">
        <v>29.070000000001745</v>
      </c>
      <c r="AD300" s="1">
        <v>3676.6241704627946</v>
      </c>
      <c r="AF300" s="1">
        <v>29.070000000001745</v>
      </c>
      <c r="AG300" s="1">
        <v>-10.504597584489622</v>
      </c>
      <c r="AI300" s="1">
        <v>29.070000000001745</v>
      </c>
      <c r="AJ300" s="1">
        <v>0.005340860720121299</v>
      </c>
    </row>
    <row r="301" spans="1:36" ht="12.75" customHeight="1">
      <c r="A301" s="8">
        <v>298</v>
      </c>
      <c r="B301" s="20"/>
      <c r="C301" s="20"/>
      <c r="E301" s="151"/>
      <c r="F301" s="151"/>
      <c r="H301" s="10"/>
      <c r="I301" s="10"/>
      <c r="J301" s="10"/>
      <c r="K301" s="10"/>
      <c r="L301" s="10"/>
      <c r="M301" s="10"/>
      <c r="N301" s="10"/>
      <c r="O301" s="10"/>
      <c r="P301" s="10"/>
      <c r="Q301" s="10"/>
      <c r="AC301" s="1">
        <v>29.17000000000176</v>
      </c>
      <c r="AD301" s="1">
        <v>3675.5737347351237</v>
      </c>
      <c r="AF301" s="1">
        <v>29.17000000000176</v>
      </c>
      <c r="AG301" s="1">
        <v>-10.504063600586145</v>
      </c>
      <c r="AI301" s="1">
        <v>29.17000000000176</v>
      </c>
      <c r="AJ301" s="1">
        <v>0.005339030249615462</v>
      </c>
    </row>
    <row r="302" spans="1:36" ht="12.75" customHeight="1">
      <c r="A302" s="8">
        <v>299</v>
      </c>
      <c r="B302" s="20"/>
      <c r="C302" s="20"/>
      <c r="E302" s="151"/>
      <c r="F302" s="151"/>
      <c r="H302" s="10"/>
      <c r="I302" s="10"/>
      <c r="J302" s="10"/>
      <c r="K302" s="10"/>
      <c r="L302" s="10"/>
      <c r="M302" s="10"/>
      <c r="N302" s="10"/>
      <c r="O302" s="10"/>
      <c r="P302" s="10"/>
      <c r="Q302" s="10"/>
      <c r="AC302" s="1">
        <v>29.270000000001776</v>
      </c>
      <c r="AD302" s="1">
        <v>3674.5233523978904</v>
      </c>
      <c r="AF302" s="1">
        <v>29.270000000001776</v>
      </c>
      <c r="AG302" s="1">
        <v>-10.50352979039717</v>
      </c>
      <c r="AI302" s="1">
        <v>29.270000000001776</v>
      </c>
      <c r="AJ302" s="1">
        <v>0.0053373648087546854</v>
      </c>
    </row>
    <row r="303" spans="1:36" ht="12.75" customHeight="1">
      <c r="A303" s="8">
        <v>300</v>
      </c>
      <c r="B303" s="20"/>
      <c r="C303" s="20"/>
      <c r="E303" s="151"/>
      <c r="F303" s="151"/>
      <c r="H303" s="10"/>
      <c r="I303" s="10"/>
      <c r="J303" s="10"/>
      <c r="K303" s="10"/>
      <c r="L303" s="10"/>
      <c r="M303" s="10"/>
      <c r="N303" s="10"/>
      <c r="O303" s="10"/>
      <c r="P303" s="10"/>
      <c r="Q303" s="10"/>
      <c r="AC303" s="1">
        <v>29.37000000000179</v>
      </c>
      <c r="AD303" s="1">
        <v>3673.473023434418</v>
      </c>
      <c r="AF303" s="1">
        <v>29.37000000000179</v>
      </c>
      <c r="AG303" s="1">
        <v>-10.502996139019695</v>
      </c>
      <c r="AI303" s="1">
        <v>29.37000000000179</v>
      </c>
      <c r="AJ303" s="1">
        <v>0.005335836106013403</v>
      </c>
    </row>
    <row r="304" spans="1:36" ht="12.75" customHeight="1">
      <c r="A304" s="8">
        <v>301</v>
      </c>
      <c r="B304" s="20"/>
      <c r="C304" s="20"/>
      <c r="E304" s="151"/>
      <c r="F304" s="151"/>
      <c r="H304" s="10"/>
      <c r="I304" s="10"/>
      <c r="J304" s="10"/>
      <c r="K304" s="10"/>
      <c r="L304" s="10"/>
      <c r="M304" s="10"/>
      <c r="N304" s="10"/>
      <c r="O304" s="10"/>
      <c r="P304" s="10"/>
      <c r="Q304" s="10"/>
      <c r="AC304" s="1">
        <v>29.470000000001807</v>
      </c>
      <c r="AD304" s="1">
        <v>3672.4227478294</v>
      </c>
      <c r="AF304" s="1">
        <v>29.470000000001807</v>
      </c>
      <c r="AG304" s="1">
        <v>-10.502462634105258</v>
      </c>
      <c r="AI304" s="1">
        <v>29.470000000001807</v>
      </c>
      <c r="AJ304" s="1">
        <v>0.005334420705530363</v>
      </c>
    </row>
    <row r="305" spans="1:36" ht="12.75" customHeight="1">
      <c r="A305" s="8">
        <v>302</v>
      </c>
      <c r="B305" s="20"/>
      <c r="C305" s="20"/>
      <c r="E305" s="151"/>
      <c r="F305" s="151"/>
      <c r="H305" s="10"/>
      <c r="I305" s="10"/>
      <c r="J305" s="10"/>
      <c r="K305" s="10"/>
      <c r="L305" s="10"/>
      <c r="M305" s="10"/>
      <c r="N305" s="10"/>
      <c r="O305" s="10"/>
      <c r="P305" s="10"/>
      <c r="Q305" s="10"/>
      <c r="AC305" s="1">
        <v>29.570000000001823</v>
      </c>
      <c r="AD305" s="1">
        <v>3671.372525568667</v>
      </c>
      <c r="AF305" s="1">
        <v>29.570000000001823</v>
      </c>
      <c r="AG305" s="1">
        <v>-10.501929265421513</v>
      </c>
      <c r="AI305" s="1">
        <v>29.570000000001823</v>
      </c>
      <c r="AJ305" s="1">
        <v>0.005333099193938651</v>
      </c>
    </row>
    <row r="306" spans="1:36" ht="12.75" customHeight="1">
      <c r="A306" s="8">
        <v>303</v>
      </c>
      <c r="B306" s="20"/>
      <c r="C306" s="20"/>
      <c r="E306" s="151"/>
      <c r="F306" s="151"/>
      <c r="H306" s="10"/>
      <c r="I306" s="10"/>
      <c r="J306" s="10"/>
      <c r="K306" s="10"/>
      <c r="L306" s="10"/>
      <c r="M306" s="10"/>
      <c r="N306" s="10"/>
      <c r="O306" s="10"/>
      <c r="P306" s="10"/>
      <c r="Q306" s="10"/>
      <c r="AC306" s="1">
        <v>29.67000000000184</v>
      </c>
      <c r="AD306" s="1">
        <v>3670.3223566389897</v>
      </c>
      <c r="AF306" s="1">
        <v>29.67000000000184</v>
      </c>
      <c r="AG306" s="1">
        <v>-10.501396024489003</v>
      </c>
      <c r="AI306" s="1">
        <v>29.67000000000184</v>
      </c>
      <c r="AJ306" s="1">
        <v>0.00533185549008941</v>
      </c>
    </row>
    <row r="307" spans="1:36" ht="12.75" customHeight="1">
      <c r="A307" s="8">
        <v>304</v>
      </c>
      <c r="B307" s="20"/>
      <c r="C307" s="20"/>
      <c r="E307" s="151"/>
      <c r="F307" s="151"/>
      <c r="H307" s="10"/>
      <c r="I307" s="10"/>
      <c r="J307" s="10"/>
      <c r="K307" s="10"/>
      <c r="L307" s="10"/>
      <c r="M307" s="10"/>
      <c r="N307" s="10"/>
      <c r="O307" s="10"/>
      <c r="P307" s="10"/>
      <c r="Q307" s="10"/>
      <c r="AC307" s="1">
        <v>29.770000000001854</v>
      </c>
      <c r="AD307" s="1">
        <v>3669.272241027921</v>
      </c>
      <c r="AF307" s="1">
        <v>29.770000000001854</v>
      </c>
      <c r="AG307" s="1">
        <v>-10.500862904280282</v>
      </c>
      <c r="AI307" s="1">
        <v>29.770000000001854</v>
      </c>
      <c r="AJ307" s="1">
        <v>0.005330676273242574</v>
      </c>
    </row>
    <row r="308" spans="1:36" ht="12.75" customHeight="1">
      <c r="A308" s="8">
        <v>305</v>
      </c>
      <c r="B308" s="20"/>
      <c r="C308" s="20"/>
      <c r="E308" s="151"/>
      <c r="F308" s="151"/>
      <c r="H308" s="10"/>
      <c r="I308" s="10"/>
      <c r="J308" s="10"/>
      <c r="K308" s="10"/>
      <c r="L308" s="10"/>
      <c r="M308" s="10"/>
      <c r="N308" s="10"/>
      <c r="O308" s="10"/>
      <c r="P308" s="10"/>
      <c r="Q308" s="10"/>
      <c r="AC308" s="1">
        <v>29.87000000000187</v>
      </c>
      <c r="AD308" s="1">
        <v>3668.2221787236585</v>
      </c>
      <c r="AF308" s="1">
        <v>29.87000000000187</v>
      </c>
      <c r="AG308" s="1">
        <v>-10.500329898970657</v>
      </c>
      <c r="AI308" s="1">
        <v>29.87000000000187</v>
      </c>
      <c r="AJ308" s="1">
        <v>0.005329550509284076</v>
      </c>
    </row>
    <row r="309" spans="1:36" ht="12.75" customHeight="1">
      <c r="A309" s="8">
        <v>306</v>
      </c>
      <c r="B309" s="20"/>
      <c r="C309" s="20"/>
      <c r="E309" s="151"/>
      <c r="F309" s="151"/>
      <c r="H309" s="10"/>
      <c r="I309" s="10"/>
      <c r="J309" s="10"/>
      <c r="K309" s="10"/>
      <c r="L309" s="10"/>
      <c r="M309" s="10"/>
      <c r="N309" s="10"/>
      <c r="O309" s="10"/>
      <c r="P309" s="10"/>
      <c r="Q309" s="10"/>
      <c r="AC309" s="1">
        <v>29.970000000001885</v>
      </c>
      <c r="AD309" s="1">
        <v>3667.172169714938</v>
      </c>
      <c r="AF309" s="1">
        <v>29.970000000001885</v>
      </c>
      <c r="AG309" s="1">
        <v>-10.499797003731727</v>
      </c>
      <c r="AI309" s="1">
        <v>29.970000000001885</v>
      </c>
      <c r="AJ309" s="1">
        <v>0.005328469058348162</v>
      </c>
    </row>
    <row r="310" spans="1:36" ht="12.75" customHeight="1">
      <c r="A310" s="8">
        <v>307</v>
      </c>
      <c r="B310" s="20"/>
      <c r="C310" s="20"/>
      <c r="E310" s="151"/>
      <c r="F310" s="151"/>
      <c r="H310" s="10"/>
      <c r="I310" s="10"/>
      <c r="J310" s="10"/>
      <c r="K310" s="10"/>
      <c r="L310" s="10"/>
      <c r="M310" s="10"/>
      <c r="N310" s="10"/>
      <c r="O310" s="10"/>
      <c r="P310" s="10"/>
      <c r="Q310" s="10"/>
      <c r="AC310" s="1">
        <v>30.0700000000019</v>
      </c>
      <c r="AD310" s="1">
        <v>3666.1222139909382</v>
      </c>
      <c r="AF310" s="1">
        <v>30.0700000000019</v>
      </c>
      <c r="AG310" s="1">
        <v>-10.49926421456034</v>
      </c>
      <c r="AI310" s="1">
        <v>30.0700000000019</v>
      </c>
      <c r="AJ310" s="1">
        <v>0.005327424349664156</v>
      </c>
    </row>
    <row r="311" spans="1:36" ht="12.75" customHeight="1">
      <c r="A311" s="8">
        <v>308</v>
      </c>
      <c r="B311" s="20"/>
      <c r="C311" s="20"/>
      <c r="E311" s="151"/>
      <c r="F311" s="151"/>
      <c r="H311" s="10"/>
      <c r="I311" s="10"/>
      <c r="J311" s="10"/>
      <c r="K311" s="10"/>
      <c r="L311" s="10"/>
      <c r="M311" s="10"/>
      <c r="N311" s="10"/>
      <c r="O311" s="10"/>
      <c r="P311" s="10"/>
      <c r="Q311" s="10"/>
      <c r="AC311" s="1">
        <v>30.170000000001917</v>
      </c>
      <c r="AD311" s="1">
        <v>3665.0723115412065</v>
      </c>
      <c r="AF311" s="1">
        <v>30.170000000001917</v>
      </c>
      <c r="AG311" s="1">
        <v>-10.498731528136913</v>
      </c>
      <c r="AI311" s="1">
        <v>30.170000000001917</v>
      </c>
      <c r="AJ311" s="1">
        <v>0.005326410112244773</v>
      </c>
    </row>
    <row r="312" spans="1:36" ht="12.75" customHeight="1">
      <c r="A312" s="8">
        <v>309</v>
      </c>
      <c r="B312" s="20"/>
      <c r="C312" s="20"/>
      <c r="E312" s="151"/>
      <c r="F312" s="151"/>
      <c r="H312" s="10"/>
      <c r="I312" s="10"/>
      <c r="J312" s="10"/>
      <c r="K312" s="10"/>
      <c r="L312" s="10"/>
      <c r="M312" s="10"/>
      <c r="N312" s="10"/>
      <c r="O312" s="10"/>
      <c r="P312" s="10"/>
      <c r="Q312" s="10"/>
      <c r="AC312" s="1">
        <v>30.270000000001932</v>
      </c>
      <c r="AD312" s="1">
        <v>3664.022462355597</v>
      </c>
      <c r="AF312" s="1">
        <v>30.270000000001932</v>
      </c>
      <c r="AG312" s="1">
        <v>-10.498198941708074</v>
      </c>
      <c r="AI312" s="1">
        <v>30.270000000001932</v>
      </c>
      <c r="AJ312" s="1">
        <v>0.005325421151797016</v>
      </c>
    </row>
    <row r="313" spans="1:36" ht="12.75" customHeight="1">
      <c r="A313" s="8">
        <v>310</v>
      </c>
      <c r="B313" s="20"/>
      <c r="C313" s="20"/>
      <c r="E313" s="151"/>
      <c r="F313" s="151"/>
      <c r="H313" s="10"/>
      <c r="I313" s="10"/>
      <c r="J313" s="10"/>
      <c r="K313" s="10"/>
      <c r="L313" s="10"/>
      <c r="M313" s="10"/>
      <c r="N313" s="10"/>
      <c r="O313" s="10"/>
      <c r="P313" s="10"/>
      <c r="Q313" s="10"/>
      <c r="AC313" s="1">
        <v>30.370000000001948</v>
      </c>
      <c r="AD313" s="1">
        <v>3662.972666424216</v>
      </c>
      <c r="AF313" s="1">
        <v>30.370000000001948</v>
      </c>
      <c r="AG313" s="1">
        <v>-10.497666452989446</v>
      </c>
      <c r="AI313" s="1">
        <v>30.370000000001948</v>
      </c>
      <c r="AJ313" s="1">
        <v>0.005324453165881593</v>
      </c>
    </row>
    <row r="314" spans="1:36" ht="12.75" customHeight="1">
      <c r="A314" s="8">
        <v>311</v>
      </c>
      <c r="B314" s="20"/>
      <c r="C314" s="20"/>
      <c r="E314" s="151"/>
      <c r="F314" s="151"/>
      <c r="H314" s="10"/>
      <c r="I314" s="10"/>
      <c r="J314" s="10"/>
      <c r="K314" s="10"/>
      <c r="L314" s="10"/>
      <c r="M314" s="10"/>
      <c r="N314" s="10"/>
      <c r="O314" s="10"/>
      <c r="P314" s="10"/>
      <c r="Q314" s="10"/>
      <c r="AC314" s="1">
        <v>30.470000000001964</v>
      </c>
      <c r="AD314" s="1">
        <v>3661.922923737381</v>
      </c>
      <c r="AF314" s="1">
        <v>30.470000000001964</v>
      </c>
      <c r="AG314" s="1">
        <v>-10.497134060085108</v>
      </c>
      <c r="AI314" s="1">
        <v>30.470000000001964</v>
      </c>
      <c r="AJ314" s="1">
        <v>0.005323502590819373</v>
      </c>
    </row>
    <row r="315" spans="1:36" ht="12.75" customHeight="1">
      <c r="A315" s="8">
        <v>312</v>
      </c>
      <c r="B315" s="20"/>
      <c r="C315" s="20"/>
      <c r="E315" s="151"/>
      <c r="F315" s="151"/>
      <c r="H315" s="10"/>
      <c r="I315" s="10"/>
      <c r="J315" s="10"/>
      <c r="K315" s="10"/>
      <c r="L315" s="10"/>
      <c r="M315" s="10"/>
      <c r="N315" s="10"/>
      <c r="O315" s="10"/>
      <c r="P315" s="10"/>
      <c r="Q315" s="10"/>
      <c r="AC315" s="1">
        <v>30.57000000000198</v>
      </c>
      <c r="AD315" s="1">
        <v>3660.873234285584</v>
      </c>
      <c r="AF315" s="1">
        <v>30.57000000000198</v>
      </c>
      <c r="AG315" s="1">
        <v>-10.496601761420909</v>
      </c>
      <c r="AI315" s="1">
        <v>30.57000000000198</v>
      </c>
      <c r="AJ315" s="1">
        <v>0.0053225664748790535</v>
      </c>
    </row>
    <row r="316" spans="1:36" ht="12.75" customHeight="1">
      <c r="A316" s="8">
        <v>313</v>
      </c>
      <c r="B316" s="20"/>
      <c r="C316" s="20"/>
      <c r="E316" s="151"/>
      <c r="F316" s="151"/>
      <c r="H316" s="10"/>
      <c r="I316" s="10"/>
      <c r="J316" s="10"/>
      <c r="K316" s="10"/>
      <c r="L316" s="10"/>
      <c r="M316" s="10"/>
      <c r="N316" s="10"/>
      <c r="O316" s="10"/>
      <c r="P316" s="10"/>
      <c r="Q316" s="10"/>
      <c r="AC316" s="1">
        <v>30.670000000001995</v>
      </c>
      <c r="AD316" s="1">
        <v>3659.823598059462</v>
      </c>
      <c r="AF316" s="1">
        <v>30.670000000001995</v>
      </c>
      <c r="AG316" s="1">
        <v>-10.496069555689202</v>
      </c>
      <c r="AI316" s="1">
        <v>30.670000000001995</v>
      </c>
      <c r="AJ316" s="1">
        <v>0.005321642373193214</v>
      </c>
    </row>
    <row r="317" spans="1:36" ht="12.75" customHeight="1">
      <c r="A317" s="8">
        <v>314</v>
      </c>
      <c r="B317" s="20"/>
      <c r="C317" s="20"/>
      <c r="E317" s="151"/>
      <c r="F317" s="151"/>
      <c r="H317" s="10"/>
      <c r="I317" s="10"/>
      <c r="J317" s="10"/>
      <c r="K317" s="10"/>
      <c r="L317" s="10"/>
      <c r="M317" s="10"/>
      <c r="N317" s="10"/>
      <c r="O317" s="10"/>
      <c r="P317" s="10"/>
      <c r="Q317" s="10"/>
      <c r="AC317" s="1">
        <v>30.77000000000201</v>
      </c>
      <c r="AD317" s="1">
        <v>3658.7740150497716</v>
      </c>
      <c r="AF317" s="1">
        <v>30.77000000000201</v>
      </c>
      <c r="AG317" s="1">
        <v>-10.495537441803082</v>
      </c>
      <c r="AI317" s="1">
        <v>30.77000000000201</v>
      </c>
      <c r="AJ317" s="1">
        <v>0.005320728260761243</v>
      </c>
    </row>
    <row r="318" spans="1:36" ht="12.75" customHeight="1">
      <c r="A318" s="8">
        <v>315</v>
      </c>
      <c r="B318" s="20"/>
      <c r="C318" s="20"/>
      <c r="E318" s="151"/>
      <c r="F318" s="151"/>
      <c r="H318" s="10"/>
      <c r="I318" s="10"/>
      <c r="J318" s="10"/>
      <c r="K318" s="10"/>
      <c r="L318" s="10"/>
      <c r="M318" s="10"/>
      <c r="N318" s="10"/>
      <c r="O318" s="10"/>
      <c r="P318" s="10"/>
      <c r="Q318" s="10"/>
      <c r="AC318" s="1">
        <v>30.870000000002026</v>
      </c>
      <c r="AD318" s="1">
        <v>3657.724485247371</v>
      </c>
      <c r="AF318" s="1">
        <v>30.870000000002026</v>
      </c>
      <c r="AG318" s="1">
        <v>-10.49500541885848</v>
      </c>
      <c r="AI318" s="1">
        <v>30.870000000002026</v>
      </c>
      <c r="AJ318" s="1">
        <v>0.005319822460350565</v>
      </c>
    </row>
    <row r="319" spans="1:36" ht="12.75" customHeight="1">
      <c r="A319" s="8">
        <v>316</v>
      </c>
      <c r="B319" s="20"/>
      <c r="C319" s="20"/>
      <c r="E319" s="151"/>
      <c r="F319" s="151"/>
      <c r="H319" s="10"/>
      <c r="I319" s="10"/>
      <c r="J319" s="10"/>
      <c r="K319" s="10"/>
      <c r="L319" s="10"/>
      <c r="M319" s="10"/>
      <c r="N319" s="10"/>
      <c r="O319" s="10"/>
      <c r="P319" s="10"/>
      <c r="Q319" s="10"/>
      <c r="AC319" s="1">
        <v>30.97000000000204</v>
      </c>
      <c r="AD319" s="1">
        <v>3656.6750086432003</v>
      </c>
      <c r="AF319" s="1">
        <v>30.97000000000204</v>
      </c>
      <c r="AG319" s="1">
        <v>-10.49447348610275</v>
      </c>
      <c r="AI319" s="1">
        <v>30.97000000000204</v>
      </c>
      <c r="AJ319" s="1">
        <v>0.005318923582752433</v>
      </c>
    </row>
    <row r="320" spans="1:36" ht="12.75" customHeight="1">
      <c r="A320" s="8">
        <v>317</v>
      </c>
      <c r="B320" s="20"/>
      <c r="C320" s="20"/>
      <c r="E320" s="151"/>
      <c r="F320" s="151"/>
      <c r="H320" s="10"/>
      <c r="I320" s="10"/>
      <c r="J320" s="10"/>
      <c r="K320" s="10"/>
      <c r="L320" s="10"/>
      <c r="M320" s="10"/>
      <c r="N320" s="10"/>
      <c r="O320" s="10"/>
      <c r="P320" s="10"/>
      <c r="Q320" s="10"/>
      <c r="AC320" s="1">
        <v>31.070000000002057</v>
      </c>
      <c r="AD320" s="1">
        <v>3655.6255852282707</v>
      </c>
      <c r="AF320" s="1">
        <v>31.070000000002057</v>
      </c>
      <c r="AG320" s="1">
        <v>-10.49394164290869</v>
      </c>
      <c r="AI320" s="1">
        <v>31.070000000002057</v>
      </c>
      <c r="AJ320" s="1">
        <v>0.005318030477400981</v>
      </c>
    </row>
    <row r="321" spans="1:36" ht="12.75" customHeight="1">
      <c r="A321" s="8">
        <v>318</v>
      </c>
      <c r="B321" s="20"/>
      <c r="C321" s="20"/>
      <c r="E321" s="151"/>
      <c r="F321" s="151"/>
      <c r="H321" s="10"/>
      <c r="I321" s="10"/>
      <c r="J321" s="10"/>
      <c r="K321" s="10"/>
      <c r="L321" s="10"/>
      <c r="M321" s="10"/>
      <c r="N321" s="10"/>
      <c r="O321" s="10"/>
      <c r="P321" s="10"/>
      <c r="Q321" s="10"/>
      <c r="AC321" s="1">
        <v>31.170000000002073</v>
      </c>
      <c r="AD321" s="1">
        <v>3654.5762149936495</v>
      </c>
      <c r="AF321" s="1">
        <v>31.170000000002073</v>
      </c>
      <c r="AG321" s="1">
        <v>-10.493409888752966</v>
      </c>
      <c r="AI321" s="1">
        <v>31.170000000002073</v>
      </c>
      <c r="AJ321" s="1">
        <v>0.005317142191314517</v>
      </c>
    </row>
    <row r="322" spans="1:36" ht="12.75" customHeight="1">
      <c r="A322" s="8">
        <v>319</v>
      </c>
      <c r="B322" s="20"/>
      <c r="C322" s="20"/>
      <c r="E322" s="151"/>
      <c r="F322" s="151"/>
      <c r="H322" s="10"/>
      <c r="I322" s="10"/>
      <c r="J322" s="10"/>
      <c r="K322" s="10"/>
      <c r="L322" s="10"/>
      <c r="M322" s="10"/>
      <c r="N322" s="10"/>
      <c r="O322" s="10"/>
      <c r="P322" s="10"/>
      <c r="Q322" s="10"/>
      <c r="AC322" s="1">
        <v>31.27000000000209</v>
      </c>
      <c r="AD322" s="1">
        <v>3653.5268979304537</v>
      </c>
      <c r="AF322" s="1">
        <v>31.27000000000209</v>
      </c>
      <c r="AG322" s="1">
        <v>-10.492878223198288</v>
      </c>
      <c r="AI322" s="1">
        <v>31.27000000000209</v>
      </c>
      <c r="AJ322" s="1">
        <v>0.005316257935206181</v>
      </c>
    </row>
    <row r="323" spans="1:36" ht="12.75" customHeight="1">
      <c r="A323" s="8">
        <v>320</v>
      </c>
      <c r="B323" s="20"/>
      <c r="C323" s="20"/>
      <c r="E323" s="151"/>
      <c r="F323" s="151"/>
      <c r="H323" s="10"/>
      <c r="I323" s="10"/>
      <c r="J323" s="10"/>
      <c r="K323" s="10"/>
      <c r="L323" s="10"/>
      <c r="M323" s="10"/>
      <c r="N323" s="10"/>
      <c r="O323" s="10"/>
      <c r="P323" s="10"/>
      <c r="Q323" s="10"/>
      <c r="AC323" s="1">
        <v>31.370000000002104</v>
      </c>
      <c r="AD323" s="1">
        <v>3652.47763402984</v>
      </c>
      <c r="AF323" s="1">
        <v>31.370000000002104</v>
      </c>
      <c r="AG323" s="1">
        <v>-10.492346645878625</v>
      </c>
      <c r="AI323" s="1">
        <v>31.370000000002104</v>
      </c>
      <c r="AJ323" s="1">
        <v>0.00531537705534646</v>
      </c>
    </row>
    <row r="324" spans="1:36" ht="12.75" customHeight="1">
      <c r="A324" s="8">
        <v>321</v>
      </c>
      <c r="B324" s="20"/>
      <c r="C324" s="20"/>
      <c r="E324" s="151"/>
      <c r="F324" s="151"/>
      <c r="H324" s="10"/>
      <c r="I324" s="10"/>
      <c r="J324" s="10"/>
      <c r="K324" s="10"/>
      <c r="L324" s="10"/>
      <c r="M324" s="10"/>
      <c r="N324" s="10"/>
      <c r="O324" s="10"/>
      <c r="P324" s="10"/>
      <c r="Q324" s="10"/>
      <c r="AC324" s="1">
        <v>31.47000000000212</v>
      </c>
      <c r="AD324" s="1">
        <v>3651.428423282999</v>
      </c>
      <c r="AF324" s="1">
        <v>31.47000000000212</v>
      </c>
      <c r="AG324" s="1">
        <v>-10.491815156486977</v>
      </c>
      <c r="AI324" s="1">
        <v>31.47000000000212</v>
      </c>
      <c r="AJ324" s="1">
        <v>0.00531449901032488</v>
      </c>
    </row>
    <row r="325" spans="1:36" ht="12.75" customHeight="1">
      <c r="A325" s="8">
        <v>322</v>
      </c>
      <c r="B325" s="20"/>
      <c r="C325" s="20"/>
      <c r="E325" s="151"/>
      <c r="F325" s="151"/>
      <c r="H325" s="10"/>
      <c r="I325" s="10"/>
      <c r="J325" s="10"/>
      <c r="K325" s="10"/>
      <c r="L325" s="10"/>
      <c r="M325" s="10"/>
      <c r="N325" s="10"/>
      <c r="O325" s="10"/>
      <c r="P325" s="10"/>
      <c r="Q325" s="10"/>
      <c r="AC325" s="1">
        <v>31.570000000002135</v>
      </c>
      <c r="AD325" s="1">
        <v>3650.3792656811506</v>
      </c>
      <c r="AF325" s="1">
        <v>31.570000000002135</v>
      </c>
      <c r="AG325" s="1">
        <v>-10.49128375476522</v>
      </c>
      <c r="AI325" s="1">
        <v>31.570000000002135</v>
      </c>
      <c r="AJ325" s="1">
        <v>0.005313623351712593</v>
      </c>
    </row>
    <row r="326" spans="1:36" ht="12.75" customHeight="1">
      <c r="A326" s="8">
        <v>323</v>
      </c>
      <c r="B326" s="20"/>
      <c r="C326" s="20"/>
      <c r="E326" s="151"/>
      <c r="F326" s="151"/>
      <c r="H326" s="10"/>
      <c r="I326" s="10"/>
      <c r="J326" s="10"/>
      <c r="K326" s="10"/>
      <c r="L326" s="10"/>
      <c r="M326" s="10"/>
      <c r="N326" s="10"/>
      <c r="O326" s="10"/>
      <c r="P326" s="10"/>
      <c r="Q326" s="10"/>
      <c r="AC326" s="1">
        <v>31.67000000000215</v>
      </c>
      <c r="AD326" s="1">
        <v>3649.330161215537</v>
      </c>
      <c r="AF326" s="1">
        <v>31.67000000000215</v>
      </c>
      <c r="AG326" s="1">
        <v>-10.490752440495713</v>
      </c>
      <c r="AI326" s="1">
        <v>31.67000000000215</v>
      </c>
      <c r="AJ326" s="1">
        <v>0.005312749708103581</v>
      </c>
    </row>
    <row r="327" spans="1:36" ht="12.75" customHeight="1">
      <c r="A327" s="8">
        <v>324</v>
      </c>
      <c r="B327" s="20"/>
      <c r="C327" s="20"/>
      <c r="E327" s="151"/>
      <c r="F327" s="151"/>
      <c r="H327" s="10"/>
      <c r="I327" s="10"/>
      <c r="J327" s="10"/>
      <c r="K327" s="10"/>
      <c r="L327" s="10"/>
      <c r="M327" s="10"/>
      <c r="N327" s="10"/>
      <c r="O327" s="10"/>
      <c r="P327" s="10"/>
      <c r="Q327" s="10"/>
      <c r="AC327" s="1">
        <v>31.770000000002167</v>
      </c>
      <c r="AD327" s="1">
        <v>3648.2811098774214</v>
      </c>
      <c r="AF327" s="1">
        <v>31.770000000002167</v>
      </c>
      <c r="AG327" s="1">
        <v>-10.490221213494358</v>
      </c>
      <c r="AI327" s="1">
        <v>31.770000000002167</v>
      </c>
      <c r="AJ327" s="1">
        <v>0.005311877771919882</v>
      </c>
    </row>
    <row r="328" spans="1:36" ht="12.75" customHeight="1">
      <c r="A328" s="8">
        <v>325</v>
      </c>
      <c r="B328" s="20"/>
      <c r="C328" s="20"/>
      <c r="E328" s="151"/>
      <c r="F328" s="151"/>
      <c r="H328" s="10"/>
      <c r="I328" s="10"/>
      <c r="J328" s="10"/>
      <c r="K328" s="10"/>
      <c r="L328" s="10"/>
      <c r="M328" s="10"/>
      <c r="N328" s="10"/>
      <c r="O328" s="10"/>
      <c r="P328" s="10"/>
      <c r="Q328" s="10"/>
      <c r="AC328" s="1">
        <v>31.870000000002182</v>
      </c>
      <c r="AD328" s="1">
        <v>3647.2321116580847</v>
      </c>
      <c r="AF328" s="1">
        <v>31.870000000002182</v>
      </c>
      <c r="AG328" s="1">
        <v>-10.489690073604816</v>
      </c>
      <c r="AI328" s="1">
        <v>31.870000000002182</v>
      </c>
      <c r="AJ328" s="1">
        <v>0.0053110072883857384</v>
      </c>
    </row>
    <row r="329" spans="1:36" ht="12.75" customHeight="1">
      <c r="A329" s="8">
        <v>326</v>
      </c>
      <c r="B329" s="20"/>
      <c r="C329" s="20"/>
      <c r="E329" s="151"/>
      <c r="F329" s="151"/>
      <c r="H329" s="10"/>
      <c r="I329" s="10"/>
      <c r="J329" s="10"/>
      <c r="K329" s="10"/>
      <c r="L329" s="10"/>
      <c r="M329" s="10"/>
      <c r="N329" s="10"/>
      <c r="O329" s="10"/>
      <c r="P329" s="10"/>
      <c r="Q329" s="10"/>
      <c r="AC329" s="1">
        <v>31.970000000002198</v>
      </c>
      <c r="AD329" s="1">
        <v>3646.1831665488226</v>
      </c>
      <c r="AF329" s="1">
        <v>31.970000000002198</v>
      </c>
      <c r="AG329" s="1">
        <v>-10.489159020693753</v>
      </c>
      <c r="AI329" s="1">
        <v>31.970000000002198</v>
      </c>
      <c r="AJ329" s="1">
        <v>0.005310138046509039</v>
      </c>
    </row>
    <row r="330" spans="1:36" ht="12.75" customHeight="1">
      <c r="A330" s="8">
        <v>327</v>
      </c>
      <c r="B330" s="20"/>
      <c r="C330" s="20"/>
      <c r="E330" s="151"/>
      <c r="F330" s="151"/>
      <c r="H330" s="10"/>
      <c r="I330" s="10"/>
      <c r="J330" s="10"/>
      <c r="K330" s="10"/>
      <c r="L330" s="10"/>
      <c r="M330" s="10"/>
      <c r="N330" s="10"/>
      <c r="O330" s="10"/>
      <c r="P330" s="10"/>
      <c r="Q330" s="10"/>
      <c r="AC330" s="1">
        <v>32.07000000000219</v>
      </c>
      <c r="AD330" s="1">
        <v>3645.134274540941</v>
      </c>
      <c r="AF330" s="1">
        <v>32.07000000000219</v>
      </c>
      <c r="AG330" s="1">
        <v>-10.488628054646886</v>
      </c>
      <c r="AI330" s="1">
        <v>32.07000000000219</v>
      </c>
      <c r="AJ330" s="1">
        <v>0.005309269871535349</v>
      </c>
    </row>
    <row r="331" spans="1:36" ht="12.75" customHeight="1">
      <c r="A331" s="8">
        <v>328</v>
      </c>
      <c r="B331" s="20"/>
      <c r="C331" s="20"/>
      <c r="E331" s="151"/>
      <c r="F331" s="151"/>
      <c r="H331" s="10"/>
      <c r="I331" s="10"/>
      <c r="J331" s="10"/>
      <c r="K331" s="10"/>
      <c r="L331" s="10"/>
      <c r="M331" s="10"/>
      <c r="N331" s="10"/>
      <c r="O331" s="10"/>
      <c r="P331" s="10"/>
      <c r="Q331" s="10"/>
      <c r="AC331" s="1">
        <v>32.17000000000217</v>
      </c>
      <c r="AD331" s="1">
        <v>3644.0854356257596</v>
      </c>
      <c r="AF331" s="1">
        <v>32.17000000000217</v>
      </c>
      <c r="AG331" s="1">
        <v>-10.488097175365718</v>
      </c>
      <c r="AI331" s="1">
        <v>32.17000000000217</v>
      </c>
      <c r="AJ331" s="1">
        <v>0.005308402618737773</v>
      </c>
    </row>
    <row r="332" spans="1:36" ht="12.75" customHeight="1">
      <c r="A332" s="8">
        <v>329</v>
      </c>
      <c r="B332" s="20"/>
      <c r="C332" s="20"/>
      <c r="E332" s="151"/>
      <c r="F332" s="151"/>
      <c r="H332" s="10"/>
      <c r="I332" s="10"/>
      <c r="J332" s="10"/>
      <c r="K332" s="10"/>
      <c r="L332" s="10"/>
      <c r="M332" s="10"/>
      <c r="N332" s="10"/>
      <c r="O332" s="10"/>
      <c r="P332" s="10"/>
      <c r="Q332" s="10"/>
      <c r="AC332" s="1">
        <v>32.27000000000215</v>
      </c>
      <c r="AD332" s="1">
        <v>3643.036649794605</v>
      </c>
      <c r="AF332" s="1">
        <v>32.27000000000215</v>
      </c>
      <c r="AG332" s="1">
        <v>-10.487566382764804</v>
      </c>
      <c r="AI332" s="1">
        <v>32.27000000000215</v>
      </c>
      <c r="AJ332" s="1">
        <v>0.0053075361682317634</v>
      </c>
    </row>
    <row r="333" spans="1:36" ht="12.75" customHeight="1">
      <c r="A333" s="8">
        <v>330</v>
      </c>
      <c r="B333" s="20"/>
      <c r="C333" s="20"/>
      <c r="E333" s="151"/>
      <c r="F333" s="151"/>
      <c r="H333" s="10"/>
      <c r="I333" s="10"/>
      <c r="J333" s="10"/>
      <c r="K333" s="10"/>
      <c r="L333" s="10"/>
      <c r="M333" s="10"/>
      <c r="N333" s="10"/>
      <c r="O333" s="10"/>
      <c r="P333" s="10"/>
      <c r="Q333" s="10"/>
      <c r="AC333" s="1">
        <v>32.37000000000213</v>
      </c>
      <c r="AD333" s="1">
        <v>3641.987917038813</v>
      </c>
      <c r="AF333" s="1">
        <v>32.37000000000213</v>
      </c>
      <c r="AG333" s="1">
        <v>-10.487035676769528</v>
      </c>
      <c r="AI333" s="1">
        <v>32.37000000000213</v>
      </c>
      <c r="AJ333" s="1">
        <v>0.005306670420722526</v>
      </c>
    </row>
    <row r="334" spans="1:36" ht="12.75" customHeight="1">
      <c r="A334" s="8">
        <v>331</v>
      </c>
      <c r="B334" s="20"/>
      <c r="C334" s="20"/>
      <c r="E334" s="151"/>
      <c r="F334" s="151"/>
      <c r="H334" s="10"/>
      <c r="I334" s="10"/>
      <c r="J334" s="10"/>
      <c r="K334" s="10"/>
      <c r="L334" s="10"/>
      <c r="M334" s="10"/>
      <c r="N334" s="10"/>
      <c r="O334" s="10"/>
      <c r="P334" s="10"/>
      <c r="Q334" s="10"/>
      <c r="AC334" s="1">
        <v>32.47000000000211</v>
      </c>
      <c r="AD334" s="1">
        <v>3640.939237349725</v>
      </c>
      <c r="AF334" s="1">
        <v>32.47000000000211</v>
      </c>
      <c r="AG334" s="1">
        <v>-10.48650505731425</v>
      </c>
      <c r="AI334" s="1">
        <v>32.47000000000211</v>
      </c>
      <c r="AJ334" s="1">
        <v>0.00530580529399316</v>
      </c>
    </row>
    <row r="335" spans="1:36" ht="12.75" customHeight="1">
      <c r="A335" s="8">
        <v>332</v>
      </c>
      <c r="B335" s="20"/>
      <c r="C335" s="20"/>
      <c r="E335" s="151"/>
      <c r="F335" s="151"/>
      <c r="H335" s="10"/>
      <c r="I335" s="10"/>
      <c r="J335" s="10"/>
      <c r="K335" s="10"/>
      <c r="L335" s="10"/>
      <c r="M335" s="10"/>
      <c r="N335" s="10"/>
      <c r="O335" s="10"/>
      <c r="P335" s="10"/>
      <c r="Q335" s="10"/>
      <c r="AC335" s="1">
        <v>32.57000000000209</v>
      </c>
      <c r="AD335" s="1">
        <v>3639.890610718691</v>
      </c>
      <c r="AF335" s="1">
        <v>32.57000000000209</v>
      </c>
      <c r="AG335" s="1">
        <v>-10.485974524340737</v>
      </c>
      <c r="AI335" s="1">
        <v>32.57000000000209</v>
      </c>
      <c r="AJ335" s="1">
        <v>0.005304940719915052</v>
      </c>
    </row>
    <row r="336" spans="1:36" ht="12.75" customHeight="1">
      <c r="A336" s="8">
        <v>333</v>
      </c>
      <c r="B336" s="20"/>
      <c r="C336" s="20"/>
      <c r="E336" s="151"/>
      <c r="F336" s="151"/>
      <c r="H336" s="10"/>
      <c r="I336" s="10"/>
      <c r="J336" s="10"/>
      <c r="K336" s="10"/>
      <c r="L336" s="10"/>
      <c r="M336" s="10"/>
      <c r="N336" s="10"/>
      <c r="O336" s="10"/>
      <c r="P336" s="10"/>
      <c r="Q336" s="10"/>
      <c r="AC336" s="1">
        <v>32.67000000000207</v>
      </c>
      <c r="AD336" s="1">
        <v>3638.842037137064</v>
      </c>
      <c r="AF336" s="1">
        <v>32.67000000000207</v>
      </c>
      <c r="AG336" s="1">
        <v>-10.485444077796915</v>
      </c>
      <c r="AI336" s="1">
        <v>32.67000000000207</v>
      </c>
      <c r="AJ336" s="1">
        <v>0.005304076642062228</v>
      </c>
    </row>
    <row r="337" spans="1:36" ht="12.75" customHeight="1">
      <c r="A337" s="8">
        <v>334</v>
      </c>
      <c r="B337" s="20"/>
      <c r="C337" s="20"/>
      <c r="E337" s="151"/>
      <c r="F337" s="151"/>
      <c r="H337" s="10"/>
      <c r="I337" s="10"/>
      <c r="J337" s="10"/>
      <c r="K337" s="10"/>
      <c r="L337" s="10"/>
      <c r="M337" s="10"/>
      <c r="N337" s="10"/>
      <c r="O337" s="10"/>
      <c r="P337" s="10"/>
      <c r="Q337" s="10"/>
      <c r="AC337" s="1">
        <v>32.77000000000205</v>
      </c>
      <c r="AD337" s="1">
        <v>3637.793516596204</v>
      </c>
      <c r="AF337" s="1">
        <v>32.77000000000205</v>
      </c>
      <c r="AG337" s="1">
        <v>-10.484913717635807</v>
      </c>
      <c r="AI337" s="1">
        <v>32.77000000000205</v>
      </c>
      <c r="AJ337" s="1">
        <v>0.005303213013709396</v>
      </c>
    </row>
    <row r="338" spans="1:36" ht="12.75" customHeight="1">
      <c r="A338" s="8">
        <v>335</v>
      </c>
      <c r="B338" s="20"/>
      <c r="C338" s="20"/>
      <c r="E338" s="151"/>
      <c r="F338" s="151"/>
      <c r="H338" s="10"/>
      <c r="I338" s="10"/>
      <c r="J338" s="10"/>
      <c r="K338" s="10"/>
      <c r="L338" s="10"/>
      <c r="M338" s="10"/>
      <c r="N338" s="10"/>
      <c r="O338" s="10"/>
      <c r="P338" s="10"/>
      <c r="Q338" s="10"/>
      <c r="AC338" s="1">
        <v>32.87000000000203</v>
      </c>
      <c r="AD338" s="1">
        <v>3636.745049087474</v>
      </c>
      <c r="AF338" s="1">
        <v>32.87000000000203</v>
      </c>
      <c r="AG338" s="1">
        <v>-10.48438344381465</v>
      </c>
      <c r="AI338" s="1">
        <v>32.87000000000203</v>
      </c>
      <c r="AJ338" s="1">
        <v>0.005302349796128425</v>
      </c>
    </row>
    <row r="339" spans="1:36" ht="12.75" customHeight="1">
      <c r="A339" s="8">
        <v>336</v>
      </c>
      <c r="B339" s="20"/>
      <c r="C339" s="20"/>
      <c r="E339" s="151"/>
      <c r="F339" s="151"/>
      <c r="H339" s="10"/>
      <c r="I339" s="10"/>
      <c r="J339" s="10"/>
      <c r="K339" s="10"/>
      <c r="L339" s="10"/>
      <c r="M339" s="10"/>
      <c r="N339" s="10"/>
      <c r="O339" s="10"/>
      <c r="P339" s="10"/>
      <c r="Q339" s="10"/>
      <c r="AC339" s="1">
        <v>32.97000000000201</v>
      </c>
      <c r="AD339" s="1">
        <v>3635.6966346022427</v>
      </c>
      <c r="AF339" s="1">
        <v>32.97000000000201</v>
      </c>
      <c r="AG339" s="1">
        <v>-10.483853256294182</v>
      </c>
      <c r="AI339" s="1">
        <v>32.97000000000201</v>
      </c>
      <c r="AJ339" s="1">
        <v>0.005301486957256074</v>
      </c>
    </row>
    <row r="340" spans="1:36" ht="12.75" customHeight="1">
      <c r="A340" s="8">
        <v>337</v>
      </c>
      <c r="B340" s="20"/>
      <c r="C340" s="20"/>
      <c r="E340" s="151"/>
      <c r="F340" s="151"/>
      <c r="H340" s="10"/>
      <c r="I340" s="10"/>
      <c r="J340" s="10"/>
      <c r="K340" s="10"/>
      <c r="L340" s="10"/>
      <c r="M340" s="10"/>
      <c r="N340" s="10"/>
      <c r="O340" s="10"/>
      <c r="P340" s="10"/>
      <c r="Q340" s="10"/>
      <c r="AC340" s="1">
        <v>33.07000000000199</v>
      </c>
      <c r="AD340" s="1">
        <v>3634.648273131881</v>
      </c>
      <c r="AF340" s="1">
        <v>33.07000000000199</v>
      </c>
      <c r="AG340" s="1">
        <v>-10.483323155038034</v>
      </c>
      <c r="AI340" s="1">
        <v>33.07000000000199</v>
      </c>
      <c r="AJ340" s="1">
        <v>0.005300624470507387</v>
      </c>
    </row>
    <row r="341" spans="1:36" ht="12.75" customHeight="1">
      <c r="A341" s="8">
        <v>338</v>
      </c>
      <c r="B341" s="20"/>
      <c r="C341" s="20"/>
      <c r="E341" s="151"/>
      <c r="F341" s="151"/>
      <c r="H341" s="10"/>
      <c r="I341" s="10"/>
      <c r="J341" s="10"/>
      <c r="K341" s="10"/>
      <c r="L341" s="10"/>
      <c r="M341" s="10"/>
      <c r="N341" s="10"/>
      <c r="O341" s="10"/>
      <c r="P341" s="10"/>
      <c r="Q341" s="10"/>
      <c r="AC341" s="1">
        <v>33.17000000000197</v>
      </c>
      <c r="AD341" s="1">
        <v>3633.599964667765</v>
      </c>
      <c r="AF341" s="1">
        <v>33.17000000000197</v>
      </c>
      <c r="AG341" s="1">
        <v>-10.48279314001224</v>
      </c>
      <c r="AI341" s="1">
        <v>33.17000000000197</v>
      </c>
      <c r="AJ341" s="1">
        <v>0.0052997623138661965</v>
      </c>
    </row>
    <row r="342" spans="1:36" ht="12.75" customHeight="1">
      <c r="A342" s="8">
        <v>339</v>
      </c>
      <c r="B342" s="20"/>
      <c r="C342" s="20"/>
      <c r="E342" s="151"/>
      <c r="F342" s="151"/>
      <c r="H342" s="10"/>
      <c r="I342" s="10"/>
      <c r="J342" s="10"/>
      <c r="K342" s="10"/>
      <c r="L342" s="10"/>
      <c r="M342" s="10"/>
      <c r="N342" s="10"/>
      <c r="O342" s="10"/>
      <c r="P342" s="10"/>
      <c r="Q342" s="10"/>
      <c r="AC342" s="1">
        <v>33.27000000000195</v>
      </c>
      <c r="AD342" s="1">
        <v>3632.551709201272</v>
      </c>
      <c r="AF342" s="1">
        <v>33.27000000000195</v>
      </c>
      <c r="AG342" s="1">
        <v>-10.48226321118482</v>
      </c>
      <c r="AI342" s="1">
        <v>33.27000000000195</v>
      </c>
      <c r="AJ342" s="1">
        <v>0.005298900469108858</v>
      </c>
    </row>
    <row r="343" spans="1:36" ht="12.75" customHeight="1">
      <c r="A343" s="8">
        <v>340</v>
      </c>
      <c r="B343" s="20"/>
      <c r="C343" s="20"/>
      <c r="E343" s="151"/>
      <c r="F343" s="151"/>
      <c r="H343" s="10"/>
      <c r="I343" s="10"/>
      <c r="J343" s="10"/>
      <c r="K343" s="10"/>
      <c r="L343" s="10"/>
      <c r="M343" s="10"/>
      <c r="N343" s="10"/>
      <c r="O343" s="10"/>
      <c r="P343" s="10"/>
      <c r="Q343" s="10"/>
      <c r="AC343" s="1">
        <v>33.37000000000193</v>
      </c>
      <c r="AD343" s="1">
        <v>3631.5035067237836</v>
      </c>
      <c r="AF343" s="1">
        <v>33.37000000000193</v>
      </c>
      <c r="AG343" s="1">
        <v>-10.481733368525445</v>
      </c>
      <c r="AI343" s="1">
        <v>33.37000000000193</v>
      </c>
      <c r="AJ343" s="1">
        <v>0.005298038921081272</v>
      </c>
    </row>
    <row r="344" spans="1:36" ht="12.75" customHeight="1">
      <c r="A344" s="8">
        <v>341</v>
      </c>
      <c r="B344" s="20"/>
      <c r="C344" s="20"/>
      <c r="E344" s="151"/>
      <c r="F344" s="151"/>
      <c r="H344" s="10"/>
      <c r="I344" s="10"/>
      <c r="J344" s="10"/>
      <c r="K344" s="10"/>
      <c r="L344" s="10"/>
      <c r="M344" s="10"/>
      <c r="N344" s="10"/>
      <c r="O344" s="10"/>
      <c r="P344" s="10"/>
      <c r="Q344" s="10"/>
      <c r="AC344" s="1">
        <v>33.47000000000191</v>
      </c>
      <c r="AD344" s="1">
        <v>3630.455357226685</v>
      </c>
      <c r="AF344" s="1">
        <v>33.47000000000191</v>
      </c>
      <c r="AG344" s="1">
        <v>-10.481203612005148</v>
      </c>
      <c r="AI344" s="1">
        <v>33.47000000000191</v>
      </c>
      <c r="AJ344" s="1">
        <v>0.005297177657267227</v>
      </c>
    </row>
    <row r="345" spans="1:36" ht="12.75" customHeight="1">
      <c r="A345" s="8">
        <v>342</v>
      </c>
      <c r="B345" s="20"/>
      <c r="C345" s="20"/>
      <c r="E345" s="151"/>
      <c r="F345" s="151"/>
      <c r="H345" s="10"/>
      <c r="I345" s="10"/>
      <c r="J345" s="10"/>
      <c r="K345" s="10"/>
      <c r="L345" s="10"/>
      <c r="M345" s="10"/>
      <c r="N345" s="10"/>
      <c r="O345" s="10"/>
      <c r="P345" s="10"/>
      <c r="Q345" s="10"/>
      <c r="AC345" s="1">
        <v>33.57000000000189</v>
      </c>
      <c r="AD345" s="1">
        <v>3629.4072607013636</v>
      </c>
      <c r="AF345" s="1">
        <v>33.57000000000189</v>
      </c>
      <c r="AG345" s="1">
        <v>-10.480673941596095</v>
      </c>
      <c r="AI345" s="1">
        <v>33.57000000000189</v>
      </c>
      <c r="AJ345" s="1">
        <v>0.005296316667266154</v>
      </c>
    </row>
    <row r="346" spans="1:36" ht="12.75" customHeight="1">
      <c r="A346" s="8">
        <v>343</v>
      </c>
      <c r="B346" s="20"/>
      <c r="C346" s="20"/>
      <c r="E346" s="151"/>
      <c r="F346" s="151"/>
      <c r="H346" s="10"/>
      <c r="I346" s="10"/>
      <c r="J346" s="10"/>
      <c r="K346" s="10"/>
      <c r="L346" s="10"/>
      <c r="M346" s="10"/>
      <c r="N346" s="10"/>
      <c r="O346" s="10"/>
      <c r="P346" s="10"/>
      <c r="Q346" s="10"/>
      <c r="AC346" s="1">
        <v>33.67000000000187</v>
      </c>
      <c r="AD346" s="1">
        <v>3628.359217139209</v>
      </c>
      <c r="AF346" s="1">
        <v>33.67000000000187</v>
      </c>
      <c r="AG346" s="1">
        <v>-10.48014435727139</v>
      </c>
      <c r="AI346" s="1">
        <v>33.67000000000187</v>
      </c>
      <c r="AJ346" s="1">
        <v>0.00529545594244496</v>
      </c>
    </row>
    <row r="347" spans="1:36" ht="12.75" customHeight="1">
      <c r="A347" s="8">
        <v>344</v>
      </c>
      <c r="B347" s="20"/>
      <c r="C347" s="20"/>
      <c r="E347" s="151"/>
      <c r="F347" s="151"/>
      <c r="H347" s="10"/>
      <c r="I347" s="10"/>
      <c r="J347" s="10"/>
      <c r="K347" s="10"/>
      <c r="L347" s="10"/>
      <c r="M347" s="10"/>
      <c r="N347" s="10"/>
      <c r="O347" s="10"/>
      <c r="P347" s="10"/>
      <c r="Q347" s="10"/>
      <c r="AC347" s="1">
        <v>33.77000000000185</v>
      </c>
      <c r="AD347" s="1">
        <v>3627.3112265316136</v>
      </c>
      <c r="AF347" s="1">
        <v>33.77000000000185</v>
      </c>
      <c r="AG347" s="1">
        <v>-10.479614859004924</v>
      </c>
      <c r="AI347" s="1">
        <v>33.77000000000185</v>
      </c>
      <c r="AJ347" s="1">
        <v>0.005294595475668018</v>
      </c>
    </row>
    <row r="348" spans="1:36" ht="12.75" customHeight="1">
      <c r="A348" s="8">
        <v>345</v>
      </c>
      <c r="B348" s="20"/>
      <c r="C348" s="20"/>
      <c r="E348" s="151"/>
      <c r="F348" s="151"/>
      <c r="H348" s="10"/>
      <c r="I348" s="10"/>
      <c r="J348" s="10"/>
      <c r="K348" s="10"/>
      <c r="L348" s="10"/>
      <c r="M348" s="10"/>
      <c r="N348" s="10"/>
      <c r="O348" s="10"/>
      <c r="P348" s="10"/>
      <c r="Q348" s="10"/>
      <c r="AC348" s="1">
        <v>33.87000000000183</v>
      </c>
      <c r="AD348" s="1">
        <v>3626.263288869973</v>
      </c>
      <c r="AF348" s="1">
        <v>33.87000000000183</v>
      </c>
      <c r="AG348" s="1">
        <v>-10.479085446771222</v>
      </c>
      <c r="AI348" s="1">
        <v>33.87000000000183</v>
      </c>
      <c r="AJ348" s="1">
        <v>0.005293735260991639</v>
      </c>
    </row>
    <row r="349" spans="1:36" ht="12.75" customHeight="1">
      <c r="A349" s="8">
        <v>346</v>
      </c>
      <c r="B349" s="20"/>
      <c r="C349" s="20"/>
      <c r="E349" s="151"/>
      <c r="F349" s="151"/>
      <c r="H349" s="10"/>
      <c r="I349" s="10"/>
      <c r="J349" s="10"/>
      <c r="K349" s="10"/>
      <c r="L349" s="10"/>
      <c r="M349" s="10"/>
      <c r="N349" s="10"/>
      <c r="O349" s="10"/>
      <c r="P349" s="10"/>
      <c r="Q349" s="10"/>
      <c r="AC349" s="1">
        <v>33.97000000000181</v>
      </c>
      <c r="AD349" s="1">
        <v>3625.2154041456856</v>
      </c>
      <c r="AF349" s="1">
        <v>33.97000000000181</v>
      </c>
      <c r="AG349" s="1">
        <v>-10.478556120545358</v>
      </c>
      <c r="AI349" s="1">
        <v>33.97000000000181</v>
      </c>
      <c r="AJ349" s="1">
        <v>0.005292875293484656</v>
      </c>
    </row>
    <row r="350" spans="1:36" ht="12.75" customHeight="1">
      <c r="A350" s="8">
        <v>347</v>
      </c>
      <c r="B350" s="20"/>
      <c r="C350" s="20"/>
      <c r="E350" s="151"/>
      <c r="F350" s="151"/>
      <c r="H350" s="10"/>
      <c r="I350" s="10"/>
      <c r="J350" s="10"/>
      <c r="K350" s="10"/>
      <c r="L350" s="10"/>
      <c r="M350" s="10"/>
      <c r="N350" s="10"/>
      <c r="O350" s="10"/>
      <c r="P350" s="10"/>
      <c r="Q350" s="10"/>
      <c r="AC350" s="1">
        <v>34.07000000000179</v>
      </c>
      <c r="AD350" s="1">
        <v>3624.167572350151</v>
      </c>
      <c r="AF350" s="1">
        <v>34.07000000000179</v>
      </c>
      <c r="AG350" s="1">
        <v>-10.478026880302844</v>
      </c>
      <c r="AI350" s="1">
        <v>34.07000000000179</v>
      </c>
      <c r="AJ350" s="1">
        <v>0.005292015569065001</v>
      </c>
    </row>
    <row r="351" spans="1:36" ht="12.75" customHeight="1">
      <c r="A351" s="8">
        <v>348</v>
      </c>
      <c r="B351" s="20"/>
      <c r="C351" s="20"/>
      <c r="E351" s="151"/>
      <c r="F351" s="151"/>
      <c r="H351" s="10"/>
      <c r="I351" s="10"/>
      <c r="J351" s="10"/>
      <c r="K351" s="10"/>
      <c r="L351" s="10"/>
      <c r="M351" s="10"/>
      <c r="N351" s="10"/>
      <c r="O351" s="10"/>
      <c r="P351" s="10"/>
      <c r="Q351" s="10"/>
      <c r="AC351" s="1">
        <v>34.17000000000177</v>
      </c>
      <c r="AD351" s="1">
        <v>3623.1197934747725</v>
      </c>
      <c r="AF351" s="1">
        <v>34.17000000000177</v>
      </c>
      <c r="AG351" s="1">
        <v>-10.477497726019562</v>
      </c>
      <c r="AI351" s="1">
        <v>34.17000000000177</v>
      </c>
      <c r="AJ351" s="1">
        <v>0.005291156084304305</v>
      </c>
    </row>
    <row r="352" spans="1:36" ht="12.75" customHeight="1">
      <c r="A352" s="8">
        <v>349</v>
      </c>
      <c r="B352" s="20"/>
      <c r="C352" s="20"/>
      <c r="E352" s="151"/>
      <c r="F352" s="151"/>
      <c r="H352" s="10"/>
      <c r="I352" s="10"/>
      <c r="J352" s="10"/>
      <c r="K352" s="10"/>
      <c r="L352" s="10"/>
      <c r="M352" s="10"/>
      <c r="N352" s="10"/>
      <c r="O352" s="10"/>
      <c r="P352" s="10"/>
      <c r="Q352" s="10"/>
      <c r="AC352" s="1">
        <v>34.27000000000175</v>
      </c>
      <c r="AD352" s="1">
        <v>3622.0720675109546</v>
      </c>
      <c r="AF352" s="1">
        <v>34.27000000000175</v>
      </c>
      <c r="AG352" s="1">
        <v>-10.47696865767171</v>
      </c>
      <c r="AI352" s="1">
        <v>34.27000000000175</v>
      </c>
      <c r="AJ352" s="1">
        <v>0.005290296836399477</v>
      </c>
    </row>
    <row r="353" spans="1:36" ht="12.75" customHeight="1">
      <c r="A353" s="8">
        <v>350</v>
      </c>
      <c r="B353" s="20"/>
      <c r="C353" s="20"/>
      <c r="E353" s="151"/>
      <c r="F353" s="151"/>
      <c r="H353" s="10"/>
      <c r="I353" s="10"/>
      <c r="J353" s="10"/>
      <c r="K353" s="10"/>
      <c r="L353" s="10"/>
      <c r="M353" s="10"/>
      <c r="N353" s="10"/>
      <c r="O353" s="10"/>
      <c r="P353" s="10"/>
      <c r="Q353" s="10"/>
      <c r="AC353" s="1">
        <v>34.37000000000173</v>
      </c>
      <c r="AD353" s="1">
        <v>3621.0243944501053</v>
      </c>
      <c r="AF353" s="1">
        <v>34.37000000000173</v>
      </c>
      <c r="AG353" s="1">
        <v>-10.476439675235733</v>
      </c>
      <c r="AI353" s="1">
        <v>34.37000000000173</v>
      </c>
      <c r="AJ353" s="1">
        <v>0.005289437822977305</v>
      </c>
    </row>
    <row r="354" spans="1:36" ht="12.75" customHeight="1">
      <c r="A354" s="8">
        <v>351</v>
      </c>
      <c r="B354" s="20"/>
      <c r="C354" s="20"/>
      <c r="E354" s="151"/>
      <c r="F354" s="151"/>
      <c r="H354" s="10"/>
      <c r="I354" s="10"/>
      <c r="J354" s="10"/>
      <c r="K354" s="10"/>
      <c r="L354" s="10"/>
      <c r="M354" s="10"/>
      <c r="N354" s="10"/>
      <c r="O354" s="10"/>
      <c r="P354" s="10"/>
      <c r="Q354" s="10"/>
      <c r="AC354" s="1">
        <v>34.47000000000171</v>
      </c>
      <c r="AD354" s="1">
        <v>3619.9767742836348</v>
      </c>
      <c r="AF354" s="1">
        <v>34.47000000000171</v>
      </c>
      <c r="AG354" s="1">
        <v>-10.475910778688299</v>
      </c>
      <c r="AI354" s="1">
        <v>34.47000000000171</v>
      </c>
      <c r="AJ354" s="1">
        <v>0.005288579042071362</v>
      </c>
    </row>
    <row r="355" spans="1:36" ht="12.75" customHeight="1">
      <c r="A355" s="8">
        <v>352</v>
      </c>
      <c r="B355" s="20"/>
      <c r="C355" s="20"/>
      <c r="E355" s="151"/>
      <c r="F355" s="151"/>
      <c r="H355" s="10"/>
      <c r="I355" s="10"/>
      <c r="J355" s="10"/>
      <c r="K355" s="10"/>
      <c r="L355" s="10"/>
      <c r="M355" s="10"/>
      <c r="N355" s="10"/>
      <c r="O355" s="10"/>
      <c r="P355" s="10"/>
      <c r="Q355" s="10"/>
      <c r="AC355" s="1">
        <v>34.57000000000169</v>
      </c>
      <c r="AD355" s="1">
        <v>3618.9292070029555</v>
      </c>
      <c r="AF355" s="1">
        <v>34.57000000000169</v>
      </c>
      <c r="AG355" s="1">
        <v>-10.475381968006241</v>
      </c>
      <c r="AI355" s="1">
        <v>34.57000000000169</v>
      </c>
      <c r="AJ355" s="1">
        <v>0.005287720492040293</v>
      </c>
    </row>
    <row r="356" spans="1:36" ht="12.75" customHeight="1">
      <c r="A356" s="8">
        <v>353</v>
      </c>
      <c r="B356" s="20"/>
      <c r="C356" s="20"/>
      <c r="E356" s="151"/>
      <c r="F356" s="151"/>
      <c r="H356" s="10"/>
      <c r="I356" s="10"/>
      <c r="J356" s="10"/>
      <c r="K356" s="10"/>
      <c r="L356" s="10"/>
      <c r="M356" s="10"/>
      <c r="N356" s="10"/>
      <c r="O356" s="10"/>
      <c r="P356" s="10"/>
      <c r="Q356" s="10"/>
      <c r="AC356" s="1">
        <v>34.67000000000167</v>
      </c>
      <c r="AD356" s="1">
        <v>3617.8816925994806</v>
      </c>
      <c r="AF356" s="1">
        <v>34.67000000000167</v>
      </c>
      <c r="AG356" s="1">
        <v>-10.474853243166557</v>
      </c>
      <c r="AI356" s="1">
        <v>34.67000000000167</v>
      </c>
      <c r="AJ356" s="1">
        <v>0.0052868621715163044</v>
      </c>
    </row>
    <row r="357" spans="1:36" ht="12.75" customHeight="1">
      <c r="A357" s="8">
        <v>354</v>
      </c>
      <c r="B357" s="20"/>
      <c r="C357" s="20"/>
      <c r="E357" s="151"/>
      <c r="F357" s="151"/>
      <c r="H357" s="10"/>
      <c r="I357" s="10"/>
      <c r="J357" s="10"/>
      <c r="K357" s="10"/>
      <c r="L357" s="10"/>
      <c r="M357" s="10"/>
      <c r="N357" s="10"/>
      <c r="O357" s="10"/>
      <c r="P357" s="10"/>
      <c r="Q357" s="10"/>
      <c r="AC357" s="1">
        <v>34.77000000000165</v>
      </c>
      <c r="AD357" s="1">
        <v>3616.834231064627</v>
      </c>
      <c r="AF357" s="1">
        <v>34.77000000000165</v>
      </c>
      <c r="AG357" s="1">
        <v>-10.474324604146357</v>
      </c>
      <c r="AI357" s="1">
        <v>34.77000000000165</v>
      </c>
      <c r="AJ357" s="1">
        <v>0.005286004079341211</v>
      </c>
    </row>
    <row r="358" spans="1:36" ht="12.75" customHeight="1">
      <c r="A358" s="8">
        <v>355</v>
      </c>
      <c r="B358" s="20"/>
      <c r="C358" s="20"/>
      <c r="E358" s="151"/>
      <c r="F358" s="151"/>
      <c r="H358" s="10"/>
      <c r="I358" s="10"/>
      <c r="J358" s="10"/>
      <c r="K358" s="10"/>
      <c r="L358" s="10"/>
      <c r="M358" s="10"/>
      <c r="N358" s="10"/>
      <c r="O358" s="10"/>
      <c r="P358" s="10"/>
      <c r="Q358" s="10"/>
      <c r="AC358" s="1">
        <v>34.87000000000163</v>
      </c>
      <c r="AD358" s="1">
        <v>3615.7868223898154</v>
      </c>
      <c r="AF358" s="1">
        <v>34.87000000000163</v>
      </c>
      <c r="AG358" s="1">
        <v>-10.473796050922857</v>
      </c>
      <c r="AI358" s="1">
        <v>34.87000000000163</v>
      </c>
      <c r="AJ358" s="1">
        <v>0.005285146214546899</v>
      </c>
    </row>
    <row r="359" spans="1:36" ht="12.75" customHeight="1">
      <c r="A359" s="8">
        <v>356</v>
      </c>
      <c r="B359" s="20"/>
      <c r="C359" s="20"/>
      <c r="E359" s="151"/>
      <c r="F359" s="151"/>
      <c r="H359" s="10"/>
      <c r="I359" s="10"/>
      <c r="J359" s="10"/>
      <c r="K359" s="10"/>
      <c r="L359" s="10"/>
      <c r="M359" s="10"/>
      <c r="N359" s="10"/>
      <c r="O359" s="10"/>
      <c r="P359" s="10"/>
      <c r="Q359" s="10"/>
      <c r="AC359" s="1">
        <v>34.97000000000161</v>
      </c>
      <c r="AD359" s="1">
        <v>3614.739466566466</v>
      </c>
      <c r="AF359" s="1">
        <v>34.97000000000161</v>
      </c>
      <c r="AG359" s="1">
        <v>-10.47326758347337</v>
      </c>
      <c r="AI359" s="1">
        <v>34.97000000000161</v>
      </c>
      <c r="AJ359" s="1">
        <v>0.005284288576321572</v>
      </c>
    </row>
    <row r="360" spans="1:36" ht="12.75" customHeight="1">
      <c r="A360" s="8">
        <v>357</v>
      </c>
      <c r="B360" s="20"/>
      <c r="C360" s="20"/>
      <c r="E360" s="151"/>
      <c r="F360" s="151"/>
      <c r="H360" s="10"/>
      <c r="I360" s="10"/>
      <c r="J360" s="10"/>
      <c r="K360" s="10"/>
      <c r="L360" s="10"/>
      <c r="M360" s="10"/>
      <c r="N360" s="10"/>
      <c r="O360" s="10"/>
      <c r="P360" s="10"/>
      <c r="Q360" s="10"/>
      <c r="AC360" s="1">
        <v>35.07000000000159</v>
      </c>
      <c r="AD360" s="1">
        <v>3613.692163586002</v>
      </c>
      <c r="AF360" s="1">
        <v>35.07000000000159</v>
      </c>
      <c r="AG360" s="1">
        <v>-10.472739201775276</v>
      </c>
      <c r="AI360" s="1">
        <v>35.07000000000159</v>
      </c>
      <c r="AJ360" s="1">
        <v>0.00528343116398311</v>
      </c>
    </row>
    <row r="361" spans="1:36" ht="12.75" customHeight="1">
      <c r="A361" s="8">
        <v>358</v>
      </c>
      <c r="B361" s="20"/>
      <c r="C361" s="20"/>
      <c r="E361" s="151"/>
      <c r="F361" s="151"/>
      <c r="H361" s="10"/>
      <c r="I361" s="10"/>
      <c r="J361" s="10"/>
      <c r="K361" s="10"/>
      <c r="L361" s="10"/>
      <c r="M361" s="10"/>
      <c r="N361" s="10"/>
      <c r="O361" s="10"/>
      <c r="P361" s="10"/>
      <c r="Q361" s="10"/>
      <c r="AC361" s="1">
        <v>35.17000000000157</v>
      </c>
      <c r="AD361" s="1">
        <v>3612.644913439851</v>
      </c>
      <c r="AF361" s="1">
        <v>35.17000000000157</v>
      </c>
      <c r="AG361" s="1">
        <v>-10.472210905806024</v>
      </c>
      <c r="AI361" s="1">
        <v>35.17000000000157</v>
      </c>
      <c r="AJ361" s="1">
        <v>0.005282573976950644</v>
      </c>
    </row>
    <row r="362" spans="1:36" ht="12.75" customHeight="1">
      <c r="A362" s="8">
        <v>359</v>
      </c>
      <c r="B362" s="20"/>
      <c r="C362" s="20"/>
      <c r="E362" s="151"/>
      <c r="F362" s="151"/>
      <c r="H362" s="10"/>
      <c r="I362" s="10"/>
      <c r="J362" s="10"/>
      <c r="K362" s="10"/>
      <c r="L362" s="10"/>
      <c r="M362" s="10"/>
      <c r="N362" s="10"/>
      <c r="O362" s="10"/>
      <c r="P362" s="10"/>
      <c r="Q362" s="10"/>
      <c r="AC362" s="1">
        <v>35.27000000000155</v>
      </c>
      <c r="AD362" s="1">
        <v>3611.5977161194396</v>
      </c>
      <c r="AF362" s="1">
        <v>35.27000000000155</v>
      </c>
      <c r="AG362" s="1">
        <v>-10.471682695543105</v>
      </c>
      <c r="AI362" s="1">
        <v>35.27000000000155</v>
      </c>
      <c r="AJ362" s="1">
        <v>0.005281717014716136</v>
      </c>
    </row>
    <row r="363" spans="1:36" ht="12.75" customHeight="1">
      <c r="A363" s="8">
        <v>360</v>
      </c>
      <c r="B363" s="20"/>
      <c r="C363" s="20"/>
      <c r="E363" s="151"/>
      <c r="F363" s="151"/>
      <c r="H363" s="10"/>
      <c r="I363" s="10"/>
      <c r="J363" s="10"/>
      <c r="K363" s="10"/>
      <c r="L363" s="10"/>
      <c r="M363" s="10"/>
      <c r="N363" s="10"/>
      <c r="O363" s="10"/>
      <c r="P363" s="10"/>
      <c r="Q363" s="10"/>
      <c r="AC363" s="1">
        <v>35.37000000000153</v>
      </c>
      <c r="AD363" s="1">
        <v>3610.550571616198</v>
      </c>
      <c r="AF363" s="1">
        <v>35.37000000000153</v>
      </c>
      <c r="AG363" s="1">
        <v>-10.471154570964062</v>
      </c>
      <c r="AI363" s="1">
        <v>35.37000000000153</v>
      </c>
      <c r="AJ363" s="1">
        <v>0.005280860276856814</v>
      </c>
    </row>
    <row r="364" spans="1:36" ht="12.75" customHeight="1">
      <c r="A364" s="8">
        <v>361</v>
      </c>
      <c r="B364" s="20"/>
      <c r="C364" s="20"/>
      <c r="E364" s="151"/>
      <c r="F364" s="151"/>
      <c r="H364" s="10"/>
      <c r="I364" s="10"/>
      <c r="J364" s="10"/>
      <c r="K364" s="10"/>
      <c r="L364" s="10"/>
      <c r="M364" s="10"/>
      <c r="N364" s="10"/>
      <c r="O364" s="10"/>
      <c r="P364" s="10"/>
      <c r="Q364" s="10"/>
      <c r="AC364" s="1">
        <v>35.47000000000151</v>
      </c>
      <c r="AD364" s="1">
        <v>3609.5034799215587</v>
      </c>
      <c r="AF364" s="1">
        <v>35.47000000000151</v>
      </c>
      <c r="AG364" s="1">
        <v>-10.470626532046483</v>
      </c>
      <c r="AI364" s="1">
        <v>35.47000000000151</v>
      </c>
      <c r="AJ364" s="1">
        <v>0.005280003763015628</v>
      </c>
    </row>
    <row r="365" spans="1:36" ht="12.75" customHeight="1">
      <c r="A365" s="8">
        <v>362</v>
      </c>
      <c r="B365" s="20"/>
      <c r="C365" s="20"/>
      <c r="E365" s="151"/>
      <c r="F365" s="151"/>
      <c r="H365" s="10"/>
      <c r="I365" s="10"/>
      <c r="J365" s="10"/>
      <c r="K365" s="10"/>
      <c r="L365" s="10"/>
      <c r="M365" s="10"/>
      <c r="N365" s="10"/>
      <c r="O365" s="10"/>
      <c r="P365" s="10"/>
      <c r="Q365" s="10"/>
      <c r="AC365" s="1">
        <v>35.57000000000149</v>
      </c>
      <c r="AD365" s="1">
        <v>3608.4564410269577</v>
      </c>
      <c r="AF365" s="1">
        <v>35.57000000000149</v>
      </c>
      <c r="AG365" s="1">
        <v>-10.470098578767981</v>
      </c>
      <c r="AI365" s="1">
        <v>35.57000000000149</v>
      </c>
      <c r="AJ365" s="1">
        <v>0.005279147472869283</v>
      </c>
    </row>
    <row r="366" spans="1:36" ht="12.75" customHeight="1">
      <c r="A366" s="8">
        <v>363</v>
      </c>
      <c r="B366" s="20"/>
      <c r="C366" s="20"/>
      <c r="E366" s="151"/>
      <c r="F366" s="151"/>
      <c r="H366" s="10"/>
      <c r="I366" s="10"/>
      <c r="J366" s="10"/>
      <c r="K366" s="10"/>
      <c r="L366" s="10"/>
      <c r="M366" s="10"/>
      <c r="N366" s="10"/>
      <c r="O366" s="10"/>
      <c r="P366" s="10"/>
      <c r="Q366" s="10"/>
      <c r="AC366" s="1">
        <v>35.67000000000147</v>
      </c>
      <c r="AD366" s="1">
        <v>3607.409454923832</v>
      </c>
      <c r="AF366" s="1">
        <v>35.67000000000147</v>
      </c>
      <c r="AG366" s="1">
        <v>-10.469570711106206</v>
      </c>
      <c r="AI366" s="1">
        <v>35.67000000000147</v>
      </c>
      <c r="AJ366" s="1">
        <v>0.005278291406153102</v>
      </c>
    </row>
    <row r="367" spans="1:36" ht="12.75" customHeight="1">
      <c r="A367" s="8">
        <v>364</v>
      </c>
      <c r="B367" s="20"/>
      <c r="C367" s="20"/>
      <c r="E367" s="151"/>
      <c r="F367" s="151"/>
      <c r="H367" s="10"/>
      <c r="I367" s="10"/>
      <c r="J367" s="10"/>
      <c r="K367" s="10"/>
      <c r="L367" s="10"/>
      <c r="M367" s="10"/>
      <c r="N367" s="10"/>
      <c r="O367" s="10"/>
      <c r="P367" s="10"/>
      <c r="Q367" s="10"/>
      <c r="AC367" s="1">
        <v>35.77000000000145</v>
      </c>
      <c r="AD367" s="1">
        <v>3606.36252160362</v>
      </c>
      <c r="AF367" s="1">
        <v>35.77000000000145</v>
      </c>
      <c r="AG367" s="1">
        <v>-10.469042929038826</v>
      </c>
      <c r="AI367" s="1">
        <v>35.77000000000145</v>
      </c>
      <c r="AJ367" s="1">
        <v>0.00527743556262017</v>
      </c>
    </row>
    <row r="368" spans="1:36" ht="12.75" customHeight="1">
      <c r="A368" s="8">
        <v>365</v>
      </c>
      <c r="B368" s="20"/>
      <c r="C368" s="20"/>
      <c r="E368" s="151"/>
      <c r="F368" s="151"/>
      <c r="H368" s="10"/>
      <c r="I368" s="10"/>
      <c r="J368" s="10"/>
      <c r="K368" s="10"/>
      <c r="L368" s="10"/>
      <c r="M368" s="10"/>
      <c r="N368" s="10"/>
      <c r="O368" s="10"/>
      <c r="P368" s="10"/>
      <c r="Q368" s="10"/>
      <c r="AC368" s="1">
        <v>35.87000000000143</v>
      </c>
      <c r="AD368" s="1">
        <v>3605.315641057764</v>
      </c>
      <c r="AF368" s="1">
        <v>35.87000000000143</v>
      </c>
      <c r="AG368" s="1">
        <v>-10.468515232543533</v>
      </c>
      <c r="AI368" s="1">
        <v>35.87000000000143</v>
      </c>
      <c r="AJ368" s="1">
        <v>0.005276579942046666</v>
      </c>
    </row>
    <row r="369" spans="1:36" ht="12.75" customHeight="1">
      <c r="A369" s="8">
        <v>366</v>
      </c>
      <c r="B369" s="20"/>
      <c r="C369" s="20"/>
      <c r="E369" s="151"/>
      <c r="F369" s="151"/>
      <c r="H369" s="10"/>
      <c r="I369" s="10"/>
      <c r="J369" s="10"/>
      <c r="K369" s="10"/>
      <c r="L369" s="10"/>
      <c r="M369" s="10"/>
      <c r="N369" s="10"/>
      <c r="O369" s="10"/>
      <c r="P369" s="10"/>
      <c r="Q369" s="10"/>
      <c r="AC369" s="1">
        <v>35.97000000000141</v>
      </c>
      <c r="AD369" s="1">
        <v>3604.268813277708</v>
      </c>
      <c r="AF369" s="1">
        <v>35.97000000000141</v>
      </c>
      <c r="AG369" s="1">
        <v>-10.467987621598043</v>
      </c>
      <c r="AI369" s="1">
        <v>35.97000000000141</v>
      </c>
      <c r="AJ369" s="1">
        <v>0.005275724544258509</v>
      </c>
    </row>
    <row r="370" spans="1:36" ht="12.75" customHeight="1">
      <c r="A370" s="8">
        <v>367</v>
      </c>
      <c r="B370" s="20"/>
      <c r="C370" s="20"/>
      <c r="E370" s="151"/>
      <c r="F370" s="151"/>
      <c r="H370" s="10"/>
      <c r="I370" s="10"/>
      <c r="J370" s="10"/>
      <c r="K370" s="10"/>
      <c r="L370" s="10"/>
      <c r="M370" s="10"/>
      <c r="N370" s="10"/>
      <c r="O370" s="10"/>
      <c r="P370" s="10"/>
      <c r="Q370" s="10"/>
      <c r="AC370" s="1">
        <v>36.07000000000139</v>
      </c>
      <c r="AD370" s="1">
        <v>3603.222038254897</v>
      </c>
      <c r="AF370" s="1">
        <v>36.07000000000139</v>
      </c>
      <c r="AG370" s="1">
        <v>-10.467460096180087</v>
      </c>
      <c r="AI370" s="1">
        <v>36.07000000000139</v>
      </c>
      <c r="AJ370" s="1">
        <v>0.005274869369072732</v>
      </c>
    </row>
    <row r="371" spans="1:36" ht="12.75" customHeight="1">
      <c r="A371" s="8">
        <v>368</v>
      </c>
      <c r="B371" s="20"/>
      <c r="C371" s="20"/>
      <c r="E371" s="151"/>
      <c r="F371" s="151"/>
      <c r="H371" s="10"/>
      <c r="I371" s="10"/>
      <c r="J371" s="10"/>
      <c r="K371" s="10"/>
      <c r="L371" s="10"/>
      <c r="M371" s="10"/>
      <c r="N371" s="10"/>
      <c r="O371" s="10"/>
      <c r="P371" s="10"/>
      <c r="Q371" s="10"/>
      <c r="AC371" s="1">
        <v>36.17000000000137</v>
      </c>
      <c r="AD371" s="1">
        <v>3602.1753159807813</v>
      </c>
      <c r="AF371" s="1">
        <v>36.17000000000137</v>
      </c>
      <c r="AG371" s="1">
        <v>-10.466932656267415</v>
      </c>
      <c r="AI371" s="1">
        <v>36.17000000000137</v>
      </c>
      <c r="AJ371" s="1">
        <v>0.005274014416340123</v>
      </c>
    </row>
    <row r="372" spans="1:36" ht="12.75" customHeight="1">
      <c r="A372" s="8">
        <v>369</v>
      </c>
      <c r="B372" s="20"/>
      <c r="C372" s="20"/>
      <c r="E372" s="151"/>
      <c r="F372" s="151"/>
      <c r="H372" s="10"/>
      <c r="I372" s="10"/>
      <c r="J372" s="10"/>
      <c r="K372" s="10"/>
      <c r="L372" s="10"/>
      <c r="M372" s="10"/>
      <c r="N372" s="10"/>
      <c r="O372" s="10"/>
      <c r="P372" s="10"/>
      <c r="Q372" s="10"/>
      <c r="AC372" s="1">
        <v>36.27000000000135</v>
      </c>
      <c r="AD372" s="1">
        <v>3601.128646446809</v>
      </c>
      <c r="AF372" s="1">
        <v>36.27000000000135</v>
      </c>
      <c r="AG372" s="1">
        <v>-10.466405301837788</v>
      </c>
      <c r="AI372" s="1">
        <v>36.27000000000135</v>
      </c>
      <c r="AJ372" s="1">
        <v>0.005273159685916795</v>
      </c>
    </row>
    <row r="373" spans="1:36" ht="12.75" customHeight="1">
      <c r="A373" s="8">
        <v>370</v>
      </c>
      <c r="B373" s="20"/>
      <c r="C373" s="20"/>
      <c r="E373" s="151"/>
      <c r="F373" s="151"/>
      <c r="H373" s="10"/>
      <c r="I373" s="10"/>
      <c r="J373" s="10"/>
      <c r="K373" s="10"/>
      <c r="L373" s="10"/>
      <c r="M373" s="10"/>
      <c r="N373" s="10"/>
      <c r="O373" s="10"/>
      <c r="P373" s="10"/>
      <c r="Q373" s="10"/>
      <c r="AC373" s="1">
        <v>36.37000000000133</v>
      </c>
      <c r="AD373" s="1">
        <v>3600.082029644434</v>
      </c>
      <c r="AF373" s="1">
        <v>36.37000000000133</v>
      </c>
      <c r="AG373" s="1">
        <v>-10.465878032868982</v>
      </c>
      <c r="AI373" s="1">
        <v>36.37000000000133</v>
      </c>
      <c r="AJ373" s="1">
        <v>0.00527230517766597</v>
      </c>
    </row>
    <row r="374" spans="1:36" ht="12.75" customHeight="1">
      <c r="A374" s="8">
        <v>371</v>
      </c>
      <c r="B374" s="20"/>
      <c r="C374" s="20"/>
      <c r="E374" s="151"/>
      <c r="F374" s="151"/>
      <c r="H374" s="10"/>
      <c r="I374" s="10"/>
      <c r="J374" s="10"/>
      <c r="K374" s="10"/>
      <c r="L374" s="10"/>
      <c r="M374" s="10"/>
      <c r="N374" s="10"/>
      <c r="O374" s="10"/>
      <c r="P374" s="10"/>
      <c r="Q374" s="10"/>
      <c r="AC374" s="1">
        <v>36.47000000000131</v>
      </c>
      <c r="AD374" s="1">
        <v>3599.0354655651113</v>
      </c>
      <c r="AF374" s="1">
        <v>36.47000000000131</v>
      </c>
      <c r="AG374" s="1">
        <v>-10.465350849338789</v>
      </c>
      <c r="AI374" s="1">
        <v>36.47000000000131</v>
      </c>
      <c r="AJ374" s="1">
        <v>0.005271450891472185</v>
      </c>
    </row>
    <row r="375" spans="1:36" ht="12.75" customHeight="1">
      <c r="A375" s="8">
        <v>372</v>
      </c>
      <c r="B375" s="20"/>
      <c r="C375" s="20"/>
      <c r="E375" s="151"/>
      <c r="F375" s="151"/>
      <c r="H375" s="10"/>
      <c r="I375" s="10"/>
      <c r="J375" s="10"/>
      <c r="K375" s="10"/>
      <c r="L375" s="10"/>
      <c r="M375" s="10"/>
      <c r="N375" s="10"/>
      <c r="O375" s="10"/>
      <c r="P375" s="10"/>
      <c r="Q375" s="10"/>
      <c r="AC375" s="1">
        <v>36.57000000000129</v>
      </c>
      <c r="AD375" s="1">
        <v>3597.9889542002966</v>
      </c>
      <c r="AF375" s="1">
        <v>36.57000000000129</v>
      </c>
      <c r="AG375" s="1">
        <v>-10.464823751225003</v>
      </c>
      <c r="AI375" s="1">
        <v>36.57000000000129</v>
      </c>
      <c r="AJ375" s="1">
        <v>0.0052705968272199755</v>
      </c>
    </row>
    <row r="376" spans="1:36" ht="12.75" customHeight="1">
      <c r="A376" s="8">
        <v>373</v>
      </c>
      <c r="B376" s="20"/>
      <c r="C376" s="20"/>
      <c r="E376" s="151"/>
      <c r="F376" s="151"/>
      <c r="H376" s="10"/>
      <c r="I376" s="10"/>
      <c r="J376" s="10"/>
      <c r="K376" s="10"/>
      <c r="L376" s="10"/>
      <c r="M376" s="10"/>
      <c r="N376" s="10"/>
      <c r="O376" s="10"/>
      <c r="P376" s="10"/>
      <c r="Q376" s="10"/>
      <c r="AC376" s="1">
        <v>36.670000000001274</v>
      </c>
      <c r="AD376" s="1">
        <v>3596.9424955414515</v>
      </c>
      <c r="AF376" s="1">
        <v>36.670000000001274</v>
      </c>
      <c r="AG376" s="1">
        <v>-10.464296738505443</v>
      </c>
      <c r="AI376" s="1">
        <v>36.670000000001274</v>
      </c>
      <c r="AJ376" s="1">
        <v>0.0052697429847903265</v>
      </c>
    </row>
    <row r="377" spans="1:36" ht="12.75" customHeight="1">
      <c r="A377" s="8">
        <v>374</v>
      </c>
      <c r="B377" s="20"/>
      <c r="C377" s="20"/>
      <c r="E377" s="151"/>
      <c r="F377" s="151"/>
      <c r="H377" s="10"/>
      <c r="I377" s="10"/>
      <c r="J377" s="10"/>
      <c r="K377" s="10"/>
      <c r="L377" s="10"/>
      <c r="M377" s="10"/>
      <c r="N377" s="10"/>
      <c r="O377" s="10"/>
      <c r="P377" s="10"/>
      <c r="Q377" s="10"/>
      <c r="AC377" s="1">
        <v>36.770000000001254</v>
      </c>
      <c r="AD377" s="1">
        <v>3595.896089580035</v>
      </c>
      <c r="AF377" s="1">
        <v>36.770000000001254</v>
      </c>
      <c r="AG377" s="1">
        <v>-10.46376981115793</v>
      </c>
      <c r="AI377" s="1">
        <v>36.770000000001254</v>
      </c>
      <c r="AJ377" s="1">
        <v>0.005268889364090867</v>
      </c>
    </row>
    <row r="378" spans="1:36" ht="12.75" customHeight="1">
      <c r="A378" s="8">
        <v>375</v>
      </c>
      <c r="B378" s="20"/>
      <c r="C378" s="20"/>
      <c r="E378" s="151"/>
      <c r="F378" s="151"/>
      <c r="H378" s="10"/>
      <c r="I378" s="10"/>
      <c r="J378" s="10"/>
      <c r="K378" s="10"/>
      <c r="L378" s="10"/>
      <c r="M378" s="10"/>
      <c r="N378" s="10"/>
      <c r="O378" s="10"/>
      <c r="P378" s="10"/>
      <c r="Q378" s="10"/>
      <c r="AC378" s="1">
        <v>36.870000000001234</v>
      </c>
      <c r="AD378" s="1">
        <v>3594.8497363075135</v>
      </c>
      <c r="AF378" s="1">
        <v>36.870000000001234</v>
      </c>
      <c r="AG378" s="1">
        <v>-10.4632429691603</v>
      </c>
      <c r="AI378" s="1">
        <v>36.870000000001234</v>
      </c>
      <c r="AJ378" s="1">
        <v>0.005268035965027451</v>
      </c>
    </row>
    <row r="379" spans="1:36" ht="12.75" customHeight="1">
      <c r="A379" s="8">
        <v>376</v>
      </c>
      <c r="B379" s="20"/>
      <c r="C379" s="20"/>
      <c r="E379" s="151"/>
      <c r="F379" s="151"/>
      <c r="H379" s="10"/>
      <c r="I379" s="10"/>
      <c r="J379" s="10"/>
      <c r="K379" s="10"/>
      <c r="L379" s="10"/>
      <c r="M379" s="10"/>
      <c r="N379" s="10"/>
      <c r="O379" s="10"/>
      <c r="P379" s="10"/>
      <c r="Q379" s="10"/>
      <c r="AC379" s="1">
        <v>36.970000000001214</v>
      </c>
      <c r="AD379" s="1">
        <v>3593.8034357153515</v>
      </c>
      <c r="AF379" s="1">
        <v>36.970000000001214</v>
      </c>
      <c r="AG379" s="1">
        <v>-10.462716212490387</v>
      </c>
      <c r="AI379" s="1">
        <v>36.970000000001214</v>
      </c>
      <c r="AJ379" s="1">
        <v>0.005267182787488167</v>
      </c>
    </row>
    <row r="380" spans="1:36" ht="12.75" customHeight="1">
      <c r="A380" s="8">
        <v>377</v>
      </c>
      <c r="B380" s="20"/>
      <c r="C380" s="20"/>
      <c r="E380" s="151"/>
      <c r="F380" s="151"/>
      <c r="H380" s="10"/>
      <c r="I380" s="10"/>
      <c r="J380" s="10"/>
      <c r="K380" s="10"/>
      <c r="L380" s="10"/>
      <c r="M380" s="10"/>
      <c r="N380" s="10"/>
      <c r="O380" s="10"/>
      <c r="P380" s="10"/>
      <c r="Q380" s="10"/>
      <c r="AC380" s="1">
        <v>37.070000000001194</v>
      </c>
      <c r="AD380" s="1">
        <v>3592.7571877950177</v>
      </c>
      <c r="AF380" s="1">
        <v>37.070000000001194</v>
      </c>
      <c r="AG380" s="1">
        <v>-10.46218954112605</v>
      </c>
      <c r="AI380" s="1">
        <v>37.070000000001194</v>
      </c>
      <c r="AJ380" s="1">
        <v>0.0052663298313877505</v>
      </c>
    </row>
    <row r="381" spans="1:36" ht="12.75" customHeight="1">
      <c r="A381" s="8">
        <v>378</v>
      </c>
      <c r="B381" s="20"/>
      <c r="C381" s="20"/>
      <c r="E381" s="151"/>
      <c r="F381" s="151"/>
      <c r="H381" s="10"/>
      <c r="I381" s="10"/>
      <c r="J381" s="10"/>
      <c r="K381" s="10"/>
      <c r="L381" s="10"/>
      <c r="M381" s="10"/>
      <c r="N381" s="10"/>
      <c r="O381" s="10"/>
      <c r="P381" s="10"/>
      <c r="Q381" s="10"/>
      <c r="AC381" s="1">
        <v>37.170000000001174</v>
      </c>
      <c r="AD381" s="1">
        <v>3591.7109925379823</v>
      </c>
      <c r="AF381" s="1">
        <v>37.170000000001174</v>
      </c>
      <c r="AG381" s="1">
        <v>-10.46166295504515</v>
      </c>
      <c r="AI381" s="1">
        <v>37.170000000001174</v>
      </c>
      <c r="AJ381" s="1">
        <v>0.005265477096642712</v>
      </c>
    </row>
    <row r="382" spans="1:36" ht="12.75" customHeight="1">
      <c r="A382" s="8">
        <v>379</v>
      </c>
      <c r="B382" s="20"/>
      <c r="C382" s="20"/>
      <c r="E382" s="151"/>
      <c r="F382" s="151"/>
      <c r="H382" s="10"/>
      <c r="I382" s="10"/>
      <c r="J382" s="10"/>
      <c r="K382" s="10"/>
      <c r="L382" s="10"/>
      <c r="M382" s="10"/>
      <c r="N382" s="10"/>
      <c r="O382" s="10"/>
      <c r="P382" s="10"/>
      <c r="Q382" s="10"/>
      <c r="AC382" s="1">
        <v>37.270000000001154</v>
      </c>
      <c r="AD382" s="1">
        <v>3590.6648499357175</v>
      </c>
      <c r="AF382" s="1">
        <v>37.270000000001154</v>
      </c>
      <c r="AG382" s="1">
        <v>-10.461136454225553</v>
      </c>
      <c r="AI382" s="1">
        <v>37.270000000001154</v>
      </c>
      <c r="AJ382" s="1">
        <v>0.0052646245831518</v>
      </c>
    </row>
    <row r="383" spans="1:36" ht="12.75" customHeight="1">
      <c r="A383" s="8">
        <v>380</v>
      </c>
      <c r="B383" s="20"/>
      <c r="C383" s="20"/>
      <c r="E383" s="151"/>
      <c r="F383" s="151"/>
      <c r="H383" s="10"/>
      <c r="I383" s="10"/>
      <c r="J383" s="10"/>
      <c r="K383" s="10"/>
      <c r="L383" s="10"/>
      <c r="M383" s="10"/>
      <c r="N383" s="10"/>
      <c r="O383" s="10"/>
      <c r="P383" s="10"/>
      <c r="Q383" s="10"/>
      <c r="AC383" s="1">
        <v>37.370000000001134</v>
      </c>
      <c r="AD383" s="1">
        <v>3589.6187599796995</v>
      </c>
      <c r="AF383" s="1">
        <v>37.370000000001134</v>
      </c>
      <c r="AG383" s="1">
        <v>-10.460610038645141</v>
      </c>
      <c r="AI383" s="1">
        <v>37.370000000001134</v>
      </c>
      <c r="AJ383" s="1">
        <v>0.005263772290829749</v>
      </c>
    </row>
    <row r="384" spans="1:36" ht="12.75" customHeight="1">
      <c r="A384" s="8">
        <v>381</v>
      </c>
      <c r="B384" s="20"/>
      <c r="C384" s="20"/>
      <c r="E384" s="151"/>
      <c r="F384" s="151"/>
      <c r="H384" s="10"/>
      <c r="I384" s="10"/>
      <c r="J384" s="10"/>
      <c r="K384" s="10"/>
      <c r="L384" s="10"/>
      <c r="M384" s="10"/>
      <c r="N384" s="10"/>
      <c r="O384" s="10"/>
      <c r="P384" s="10"/>
      <c r="Q384" s="10"/>
      <c r="AC384" s="1">
        <v>37.470000000001114</v>
      </c>
      <c r="AD384" s="1">
        <v>3588.572722661404</v>
      </c>
      <c r="AF384" s="1">
        <v>37.470000000001114</v>
      </c>
      <c r="AG384" s="1">
        <v>-10.4600837082818</v>
      </c>
      <c r="AI384" s="1">
        <v>37.470000000001114</v>
      </c>
      <c r="AJ384" s="1">
        <v>0.005262920219603728</v>
      </c>
    </row>
    <row r="385" spans="1:36" ht="12.75" customHeight="1">
      <c r="A385" s="8">
        <v>382</v>
      </c>
      <c r="B385" s="20"/>
      <c r="C385" s="20"/>
      <c r="E385" s="151"/>
      <c r="F385" s="151"/>
      <c r="H385" s="10"/>
      <c r="I385" s="10"/>
      <c r="J385" s="10"/>
      <c r="K385" s="10"/>
      <c r="L385" s="10"/>
      <c r="M385" s="10"/>
      <c r="N385" s="10"/>
      <c r="O385" s="10"/>
      <c r="P385" s="10"/>
      <c r="Q385" s="10"/>
      <c r="AC385" s="1">
        <v>37.570000000001095</v>
      </c>
      <c r="AD385" s="1">
        <v>3587.526737972311</v>
      </c>
      <c r="AF385" s="1">
        <v>37.570000000001095</v>
      </c>
      <c r="AG385" s="1">
        <v>-10.459557463113429</v>
      </c>
      <c r="AI385" s="1">
        <v>37.570000000001095</v>
      </c>
      <c r="AJ385" s="1">
        <v>0.005262068369376038</v>
      </c>
    </row>
    <row r="386" spans="1:36" ht="12.75" customHeight="1">
      <c r="A386" s="8">
        <v>383</v>
      </c>
      <c r="B386" s="20"/>
      <c r="C386" s="20"/>
      <c r="E386" s="151"/>
      <c r="F386" s="151"/>
      <c r="H386" s="10"/>
      <c r="I386" s="10"/>
      <c r="J386" s="10"/>
      <c r="K386" s="10"/>
      <c r="L386" s="10"/>
      <c r="M386" s="10"/>
      <c r="N386" s="10"/>
      <c r="O386" s="10"/>
      <c r="P386" s="10"/>
      <c r="Q386" s="10"/>
      <c r="AC386" s="1">
        <v>37.670000000001075</v>
      </c>
      <c r="AD386" s="1">
        <v>3586.4808059039015</v>
      </c>
      <c r="AF386" s="1">
        <v>37.670000000001075</v>
      </c>
      <c r="AG386" s="1">
        <v>-10.459031303117925</v>
      </c>
      <c r="AI386" s="1">
        <v>37.670000000001075</v>
      </c>
      <c r="AJ386" s="1">
        <v>0.005261216740064967</v>
      </c>
    </row>
    <row r="387" spans="1:36" ht="12.75" customHeight="1">
      <c r="A387" s="8">
        <v>384</v>
      </c>
      <c r="B387" s="20"/>
      <c r="C387" s="20"/>
      <c r="E387" s="151"/>
      <c r="F387" s="151"/>
      <c r="H387" s="10"/>
      <c r="I387" s="10"/>
      <c r="J387" s="10"/>
      <c r="K387" s="10"/>
      <c r="L387" s="10"/>
      <c r="M387" s="10"/>
      <c r="N387" s="10"/>
      <c r="O387" s="10"/>
      <c r="P387" s="10"/>
      <c r="Q387" s="10"/>
      <c r="AC387" s="1">
        <v>37.770000000001055</v>
      </c>
      <c r="AD387" s="1">
        <v>3585.43492644766</v>
      </c>
      <c r="AF387" s="1">
        <v>37.770000000001055</v>
      </c>
      <c r="AG387" s="1">
        <v>-10.458505228273209</v>
      </c>
      <c r="AI387" s="1">
        <v>37.770000000001055</v>
      </c>
      <c r="AJ387" s="1">
        <v>0.005260365331597683</v>
      </c>
    </row>
    <row r="388" spans="1:36" ht="12.75" customHeight="1">
      <c r="A388" s="8">
        <v>385</v>
      </c>
      <c r="B388" s="20"/>
      <c r="C388" s="20"/>
      <c r="E388" s="151"/>
      <c r="F388" s="151"/>
      <c r="H388" s="10"/>
      <c r="I388" s="10"/>
      <c r="J388" s="10"/>
      <c r="K388" s="10"/>
      <c r="L388" s="10"/>
      <c r="M388" s="10"/>
      <c r="N388" s="10"/>
      <c r="O388" s="10"/>
      <c r="P388" s="10"/>
      <c r="Q388" s="10"/>
      <c r="AC388" s="1">
        <v>37.870000000001035</v>
      </c>
      <c r="AD388" s="1">
        <v>3584.389099595072</v>
      </c>
      <c r="AF388" s="1">
        <v>37.870000000001035</v>
      </c>
      <c r="AG388" s="1">
        <v>-10.457979238557197</v>
      </c>
      <c r="AI388" s="1">
        <v>37.870000000001035</v>
      </c>
      <c r="AJ388" s="1">
        <v>0.00525951414388004</v>
      </c>
    </row>
    <row r="389" spans="1:36" ht="12.75" customHeight="1">
      <c r="A389" s="8">
        <v>386</v>
      </c>
      <c r="B389" s="20"/>
      <c r="C389" s="20"/>
      <c r="E389" s="151"/>
      <c r="F389" s="151"/>
      <c r="H389" s="10"/>
      <c r="I389" s="10"/>
      <c r="J389" s="10"/>
      <c r="K389" s="10"/>
      <c r="L389" s="10"/>
      <c r="M389" s="10"/>
      <c r="N389" s="10"/>
      <c r="O389" s="10"/>
      <c r="P389" s="10"/>
      <c r="Q389" s="10"/>
      <c r="AC389" s="1">
        <v>37.970000000001015</v>
      </c>
      <c r="AD389" s="1">
        <v>3583.343325337626</v>
      </c>
      <c r="AF389" s="1">
        <v>37.970000000001015</v>
      </c>
      <c r="AG389" s="1">
        <v>-10.457453333947814</v>
      </c>
      <c r="AI389" s="1">
        <v>37.970000000001015</v>
      </c>
      <c r="AJ389" s="1">
        <v>0.0052586631768285486</v>
      </c>
    </row>
    <row r="390" spans="1:36" ht="12.75" customHeight="1">
      <c r="A390" s="8">
        <v>387</v>
      </c>
      <c r="B390" s="20"/>
      <c r="C390" s="20"/>
      <c r="E390" s="151"/>
      <c r="F390" s="151"/>
      <c r="H390" s="10"/>
      <c r="I390" s="10"/>
      <c r="J390" s="10"/>
      <c r="K390" s="10"/>
      <c r="L390" s="10"/>
      <c r="M390" s="10"/>
      <c r="N390" s="10"/>
      <c r="O390" s="10"/>
      <c r="P390" s="10"/>
      <c r="Q390" s="10"/>
      <c r="AC390" s="1">
        <v>38.070000000000995</v>
      </c>
      <c r="AD390" s="1">
        <v>3582.2976036668124</v>
      </c>
      <c r="AF390" s="1">
        <v>38.070000000000995</v>
      </c>
      <c r="AG390" s="1">
        <v>-10.456927514423006</v>
      </c>
      <c r="AI390" s="1">
        <v>38.070000000000995</v>
      </c>
      <c r="AJ390" s="1">
        <v>0.005257812430372155</v>
      </c>
    </row>
    <row r="391" spans="1:36" ht="12.75" customHeight="1">
      <c r="A391" s="8">
        <v>388</v>
      </c>
      <c r="B391" s="20"/>
      <c r="C391" s="20"/>
      <c r="E391" s="151"/>
      <c r="F391" s="151"/>
      <c r="H391" s="10"/>
      <c r="I391" s="10"/>
      <c r="J391" s="10"/>
      <c r="K391" s="10"/>
      <c r="L391" s="10"/>
      <c r="M391" s="10"/>
      <c r="N391" s="10"/>
      <c r="O391" s="10"/>
      <c r="P391" s="10"/>
      <c r="Q391" s="10"/>
      <c r="AC391" s="1">
        <v>38.170000000000975</v>
      </c>
      <c r="AD391" s="1">
        <v>3581.251934574123</v>
      </c>
      <c r="AF391" s="1">
        <v>38.170000000000975</v>
      </c>
      <c r="AG391" s="1">
        <v>-10.456401779960714</v>
      </c>
      <c r="AI391" s="1">
        <v>38.170000000000975</v>
      </c>
      <c r="AJ391" s="1">
        <v>0.0052569619044309235</v>
      </c>
    </row>
    <row r="392" spans="1:36" ht="12.75" customHeight="1">
      <c r="A392" s="8">
        <v>389</v>
      </c>
      <c r="B392" s="20"/>
      <c r="C392" s="20"/>
      <c r="E392" s="151"/>
      <c r="F392" s="151"/>
      <c r="H392" s="10"/>
      <c r="I392" s="10"/>
      <c r="J392" s="10"/>
      <c r="K392" s="10"/>
      <c r="L392" s="10"/>
      <c r="M392" s="10"/>
      <c r="N392" s="10"/>
      <c r="O392" s="10"/>
      <c r="P392" s="10"/>
      <c r="Q392" s="10"/>
      <c r="AC392" s="1">
        <v>38.270000000000955</v>
      </c>
      <c r="AD392" s="1">
        <v>3580.2063180510527</v>
      </c>
      <c r="AF392" s="1">
        <v>38.270000000000955</v>
      </c>
      <c r="AG392" s="1">
        <v>-10.45587613053889</v>
      </c>
      <c r="AI392" s="1">
        <v>38.270000000000955</v>
      </c>
      <c r="AJ392" s="1">
        <v>0.005256111598923141</v>
      </c>
    </row>
    <row r="393" spans="1:36" ht="12.75" customHeight="1">
      <c r="A393" s="8">
        <v>390</v>
      </c>
      <c r="B393" s="20"/>
      <c r="C393" s="20"/>
      <c r="E393" s="151"/>
      <c r="F393" s="151"/>
      <c r="H393" s="10"/>
      <c r="I393" s="10"/>
      <c r="J393" s="10"/>
      <c r="K393" s="10"/>
      <c r="L393" s="10"/>
      <c r="M393" s="10"/>
      <c r="N393" s="10"/>
      <c r="O393" s="10"/>
      <c r="P393" s="10"/>
      <c r="Q393" s="10"/>
      <c r="AC393" s="1">
        <v>38.370000000000935</v>
      </c>
      <c r="AD393" s="1">
        <v>3579.1607540890977</v>
      </c>
      <c r="AF393" s="1">
        <v>38.370000000000935</v>
      </c>
      <c r="AG393" s="1">
        <v>-10.455350566135497</v>
      </c>
      <c r="AI393" s="1">
        <v>38.370000000000935</v>
      </c>
      <c r="AJ393" s="1">
        <v>0.005255261513765319</v>
      </c>
    </row>
    <row r="394" spans="1:36" ht="12.75" customHeight="1">
      <c r="A394" s="8">
        <v>391</v>
      </c>
      <c r="B394" s="20"/>
      <c r="C394" s="20"/>
      <c r="E394" s="151"/>
      <c r="F394" s="151"/>
      <c r="H394" s="10"/>
      <c r="I394" s="10"/>
      <c r="J394" s="10"/>
      <c r="K394" s="10"/>
      <c r="L394" s="10"/>
      <c r="M394" s="10"/>
      <c r="N394" s="10"/>
      <c r="O394" s="10"/>
      <c r="P394" s="10"/>
      <c r="Q394" s="10"/>
      <c r="AC394" s="1">
        <v>38.470000000000915</v>
      </c>
      <c r="AD394" s="1">
        <v>3578.1152426797585</v>
      </c>
      <c r="AF394" s="1">
        <v>38.470000000000915</v>
      </c>
      <c r="AG394" s="1">
        <v>-10.454825086728501</v>
      </c>
      <c r="AI394" s="1">
        <v>38.470000000000915</v>
      </c>
      <c r="AJ394" s="1">
        <v>0.005254411648873969</v>
      </c>
    </row>
    <row r="395" spans="1:36" ht="12.75" customHeight="1">
      <c r="A395" s="8">
        <v>392</v>
      </c>
      <c r="B395" s="20"/>
      <c r="C395" s="20"/>
      <c r="E395" s="151"/>
      <c r="F395" s="151"/>
      <c r="H395" s="10"/>
      <c r="I395" s="10"/>
      <c r="J395" s="10"/>
      <c r="K395" s="10"/>
      <c r="L395" s="10"/>
      <c r="M395" s="10"/>
      <c r="N395" s="10"/>
      <c r="O395" s="10"/>
      <c r="P395" s="10"/>
      <c r="Q395" s="10"/>
      <c r="AC395" s="1">
        <v>38.570000000000896</v>
      </c>
      <c r="AD395" s="1">
        <v>3577.069783814536</v>
      </c>
      <c r="AF395" s="1">
        <v>38.570000000000896</v>
      </c>
      <c r="AG395" s="1">
        <v>-10.454299692295887</v>
      </c>
      <c r="AI395" s="1">
        <v>38.570000000000896</v>
      </c>
      <c r="AJ395" s="1">
        <v>0.005253562004190471</v>
      </c>
    </row>
    <row r="396" spans="1:36" ht="12.75" customHeight="1">
      <c r="A396" s="8">
        <v>393</v>
      </c>
      <c r="B396" s="20"/>
      <c r="C396" s="20"/>
      <c r="E396" s="151"/>
      <c r="F396" s="151"/>
      <c r="H396" s="10"/>
      <c r="I396" s="10"/>
      <c r="J396" s="10"/>
      <c r="K396" s="10"/>
      <c r="L396" s="10"/>
      <c r="M396" s="10"/>
      <c r="N396" s="10"/>
      <c r="O396" s="10"/>
      <c r="P396" s="10"/>
      <c r="Q396" s="10"/>
      <c r="AC396" s="1">
        <v>38.670000000000876</v>
      </c>
      <c r="AD396" s="1">
        <v>3576.024377484934</v>
      </c>
      <c r="AF396" s="1">
        <v>38.670000000000876</v>
      </c>
      <c r="AG396" s="1">
        <v>-10.453774382815636</v>
      </c>
      <c r="AI396" s="1">
        <v>38.670000000000876</v>
      </c>
      <c r="AJ396" s="1">
        <v>0.005252712579618901</v>
      </c>
    </row>
    <row r="397" spans="1:36" ht="12.75" customHeight="1">
      <c r="A397" s="8">
        <v>394</v>
      </c>
      <c r="B397" s="20"/>
      <c r="C397" s="20"/>
      <c r="E397" s="151"/>
      <c r="F397" s="151"/>
      <c r="H397" s="10"/>
      <c r="I397" s="10"/>
      <c r="J397" s="10"/>
      <c r="K397" s="10"/>
      <c r="L397" s="10"/>
      <c r="M397" s="10"/>
      <c r="N397" s="10"/>
      <c r="O397" s="10"/>
      <c r="P397" s="10"/>
      <c r="Q397" s="10"/>
      <c r="AC397" s="1">
        <v>38.770000000000856</v>
      </c>
      <c r="AD397" s="1">
        <v>3574.9790236824574</v>
      </c>
      <c r="AF397" s="1">
        <v>38.770000000000856</v>
      </c>
      <c r="AG397" s="1">
        <v>-10.453249158265738</v>
      </c>
      <c r="AI397" s="1">
        <v>38.770000000000856</v>
      </c>
      <c r="AJ397" s="1">
        <v>0.005251863375082877</v>
      </c>
    </row>
    <row r="398" spans="1:36" ht="12.75" customHeight="1">
      <c r="A398" s="8">
        <v>395</v>
      </c>
      <c r="B398" s="20"/>
      <c r="C398" s="20"/>
      <c r="E398" s="151"/>
      <c r="F398" s="151"/>
      <c r="H398" s="10"/>
      <c r="I398" s="10"/>
      <c r="J398" s="10"/>
      <c r="K398" s="10"/>
      <c r="L398" s="10"/>
      <c r="M398" s="10"/>
      <c r="N398" s="10"/>
      <c r="O398" s="10"/>
      <c r="P398" s="10"/>
      <c r="Q398" s="10"/>
      <c r="AC398" s="1">
        <v>38.870000000000836</v>
      </c>
      <c r="AD398" s="1">
        <v>3573.933722398616</v>
      </c>
      <c r="AF398" s="1">
        <v>38.870000000000836</v>
      </c>
      <c r="AG398" s="1">
        <v>-10.452724018624197</v>
      </c>
      <c r="AI398" s="1">
        <v>38.870000000000836</v>
      </c>
      <c r="AJ398" s="1">
        <v>0.005251014390502462</v>
      </c>
    </row>
    <row r="399" spans="1:36" ht="12.75" customHeight="1">
      <c r="A399" s="8">
        <v>396</v>
      </c>
      <c r="B399" s="20"/>
      <c r="C399" s="20"/>
      <c r="E399" s="151"/>
      <c r="F399" s="151"/>
      <c r="H399" s="10"/>
      <c r="I399" s="10"/>
      <c r="J399" s="10"/>
      <c r="K399" s="10"/>
      <c r="L399" s="10"/>
      <c r="M399" s="10"/>
      <c r="N399" s="10"/>
      <c r="O399" s="10"/>
      <c r="P399" s="10"/>
      <c r="Q399" s="10"/>
      <c r="AC399" s="1">
        <v>38.970000000000816</v>
      </c>
      <c r="AD399" s="1">
        <v>3572.888473624917</v>
      </c>
      <c r="AF399" s="1">
        <v>38.970000000000816</v>
      </c>
      <c r="AG399" s="1">
        <v>-10.45219896386902</v>
      </c>
      <c r="AI399" s="1">
        <v>38.970000000000816</v>
      </c>
      <c r="AJ399" s="1">
        <v>0.005250165625801273</v>
      </c>
    </row>
    <row r="400" spans="1:36" ht="12.75" customHeight="1">
      <c r="A400" s="8">
        <v>397</v>
      </c>
      <c r="B400" s="20"/>
      <c r="C400" s="20"/>
      <c r="E400" s="151"/>
      <c r="F400" s="151"/>
      <c r="H400" s="10"/>
      <c r="I400" s="10"/>
      <c r="J400" s="10"/>
      <c r="K400" s="10"/>
      <c r="L400" s="10"/>
      <c r="M400" s="10"/>
      <c r="N400" s="10"/>
      <c r="O400" s="10"/>
      <c r="P400" s="10"/>
      <c r="Q400" s="10"/>
      <c r="AC400" s="1">
        <v>39.070000000000796</v>
      </c>
      <c r="AD400" s="1">
        <v>3571.8432773528752</v>
      </c>
      <c r="AF400" s="1">
        <v>39.070000000000796</v>
      </c>
      <c r="AG400" s="1">
        <v>-10.451673993978222</v>
      </c>
      <c r="AI400" s="1">
        <v>39.070000000000796</v>
      </c>
      <c r="AJ400" s="1">
        <v>0.005249317080894045</v>
      </c>
    </row>
    <row r="401" spans="1:36" ht="12.75" customHeight="1">
      <c r="A401" s="8">
        <v>398</v>
      </c>
      <c r="B401" s="20"/>
      <c r="C401" s="20"/>
      <c r="E401" s="151"/>
      <c r="F401" s="151"/>
      <c r="H401" s="10"/>
      <c r="I401" s="10"/>
      <c r="J401" s="10"/>
      <c r="K401" s="10"/>
      <c r="L401" s="10"/>
      <c r="M401" s="10"/>
      <c r="N401" s="10"/>
      <c r="O401" s="10"/>
      <c r="P401" s="10"/>
      <c r="Q401" s="10"/>
      <c r="AC401" s="1">
        <v>39.170000000000776</v>
      </c>
      <c r="AD401" s="1">
        <v>3570.7981335740046</v>
      </c>
      <c r="AF401" s="1">
        <v>39.170000000000776</v>
      </c>
      <c r="AG401" s="1">
        <v>-10.451149108929826</v>
      </c>
      <c r="AI401" s="1">
        <v>39.170000000000776</v>
      </c>
      <c r="AJ401" s="1">
        <v>0.005248468755713276</v>
      </c>
    </row>
    <row r="402" spans="1:36" ht="12.75" customHeight="1">
      <c r="A402" s="8">
        <v>399</v>
      </c>
      <c r="B402" s="20"/>
      <c r="C402" s="20"/>
      <c r="E402" s="151"/>
      <c r="F402" s="151"/>
      <c r="H402" s="10"/>
      <c r="I402" s="10"/>
      <c r="J402" s="10"/>
      <c r="K402" s="10"/>
      <c r="L402" s="10"/>
      <c r="M402" s="10"/>
      <c r="N402" s="10"/>
      <c r="O402" s="10"/>
      <c r="P402" s="10"/>
      <c r="Q402" s="10"/>
      <c r="AC402" s="1">
        <v>39.270000000000756</v>
      </c>
      <c r="AD402" s="1">
        <v>3569.7530422798213</v>
      </c>
      <c r="AF402" s="1">
        <v>39.270000000000756</v>
      </c>
      <c r="AG402" s="1">
        <v>-10.450624308701872</v>
      </c>
      <c r="AI402" s="1">
        <v>39.270000000000756</v>
      </c>
      <c r="AJ402" s="1">
        <v>0.005247620650168372</v>
      </c>
    </row>
    <row r="403" spans="1:36" ht="12.75" customHeight="1">
      <c r="A403" s="8">
        <v>400</v>
      </c>
      <c r="B403" s="20"/>
      <c r="C403" s="20"/>
      <c r="E403" s="151"/>
      <c r="F403" s="151"/>
      <c r="H403" s="10"/>
      <c r="I403" s="10"/>
      <c r="J403" s="10"/>
      <c r="K403" s="10"/>
      <c r="L403" s="10"/>
      <c r="M403" s="10"/>
      <c r="N403" s="10"/>
      <c r="O403" s="10"/>
      <c r="P403" s="10"/>
      <c r="Q403" s="10"/>
      <c r="AC403" s="1">
        <v>39.370000000000736</v>
      </c>
      <c r="AD403" s="1">
        <v>3568.708003461845</v>
      </c>
      <c r="AF403" s="1">
        <v>39.370000000000736</v>
      </c>
      <c r="AG403" s="1">
        <v>-10.450099593272396</v>
      </c>
      <c r="AI403" s="1">
        <v>39.370000000000736</v>
      </c>
      <c r="AJ403" s="1">
        <v>0.005246772764193608</v>
      </c>
    </row>
    <row r="404" spans="1:36" ht="12.75" customHeight="1">
      <c r="A404" s="8">
        <v>401</v>
      </c>
      <c r="B404" s="20"/>
      <c r="C404" s="20"/>
      <c r="E404" s="151"/>
      <c r="F404" s="151"/>
      <c r="H404" s="10"/>
      <c r="I404" s="10"/>
      <c r="J404" s="10"/>
      <c r="K404" s="10"/>
      <c r="L404" s="10"/>
      <c r="M404" s="10"/>
      <c r="N404" s="10"/>
      <c r="O404" s="10"/>
      <c r="P404" s="10"/>
      <c r="Q404" s="10"/>
      <c r="AC404" s="1">
        <v>39.47000000000072</v>
      </c>
      <c r="AD404" s="1">
        <v>3567.663017111596</v>
      </c>
      <c r="AF404" s="1">
        <v>39.47000000000072</v>
      </c>
      <c r="AG404" s="1">
        <v>-10.449574962619442</v>
      </c>
      <c r="AI404" s="1">
        <v>39.47000000000072</v>
      </c>
      <c r="AJ404" s="1">
        <v>0.0052459250976930605</v>
      </c>
    </row>
    <row r="405" spans="1:36" ht="12.75" customHeight="1">
      <c r="A405" s="8">
        <v>402</v>
      </c>
      <c r="B405" s="20"/>
      <c r="C405" s="20"/>
      <c r="E405" s="151"/>
      <c r="F405" s="151"/>
      <c r="H405" s="10"/>
      <c r="I405" s="10"/>
      <c r="J405" s="10"/>
      <c r="K405" s="10"/>
      <c r="L405" s="10"/>
      <c r="M405" s="10"/>
      <c r="N405" s="10"/>
      <c r="O405" s="10"/>
      <c r="P405" s="10"/>
      <c r="Q405" s="10"/>
      <c r="AC405" s="1">
        <v>39.5700000000007</v>
      </c>
      <c r="AD405" s="1">
        <v>3566.618083220599</v>
      </c>
      <c r="AF405" s="1">
        <v>39.5700000000007</v>
      </c>
      <c r="AG405" s="1">
        <v>-10.449050416721072</v>
      </c>
      <c r="AI405" s="1">
        <v>39.5700000000007</v>
      </c>
      <c r="AJ405" s="1">
        <v>0.00524507765060811</v>
      </c>
    </row>
    <row r="406" spans="1:36" ht="12.75" customHeight="1">
      <c r="A406" s="8">
        <v>403</v>
      </c>
      <c r="B406" s="20"/>
      <c r="C406" s="20"/>
      <c r="E406" s="151"/>
      <c r="F406" s="151"/>
      <c r="H406" s="10"/>
      <c r="I406" s="10"/>
      <c r="J406" s="10"/>
      <c r="K406" s="10"/>
      <c r="L406" s="10"/>
      <c r="M406" s="10"/>
      <c r="N406" s="10"/>
      <c r="O406" s="10"/>
      <c r="P406" s="10"/>
      <c r="Q406" s="10"/>
      <c r="AC406" s="1">
        <v>39.67000000000068</v>
      </c>
      <c r="AD406" s="1">
        <v>3565.573201780378</v>
      </c>
      <c r="AF406" s="1">
        <v>39.67000000000068</v>
      </c>
      <c r="AG406" s="1">
        <v>-10.448525955555342</v>
      </c>
      <c r="AI406" s="1">
        <v>39.67000000000068</v>
      </c>
      <c r="AJ406" s="1">
        <v>0.005244230422844609</v>
      </c>
    </row>
    <row r="407" spans="1:36" ht="12.75" customHeight="1">
      <c r="A407" s="8">
        <v>404</v>
      </c>
      <c r="B407" s="20"/>
      <c r="C407" s="20"/>
      <c r="E407" s="151"/>
      <c r="F407" s="151"/>
      <c r="H407" s="10"/>
      <c r="I407" s="10"/>
      <c r="J407" s="10"/>
      <c r="K407" s="10"/>
      <c r="L407" s="10"/>
      <c r="M407" s="10"/>
      <c r="N407" s="10"/>
      <c r="O407" s="10"/>
      <c r="P407" s="10"/>
      <c r="Q407" s="10"/>
      <c r="AC407" s="1">
        <v>39.77000000000066</v>
      </c>
      <c r="AD407" s="1">
        <v>3564.5283727824626</v>
      </c>
      <c r="AF407" s="1">
        <v>39.77000000000066</v>
      </c>
      <c r="AG407" s="1">
        <v>-10.448001579100334</v>
      </c>
      <c r="AI407" s="1">
        <v>39.77000000000066</v>
      </c>
      <c r="AJ407" s="1">
        <v>0.005243383414338609</v>
      </c>
    </row>
    <row r="408" spans="1:36" ht="12.75" customHeight="1">
      <c r="A408" s="8">
        <v>405</v>
      </c>
      <c r="B408" s="20"/>
      <c r="C408" s="20"/>
      <c r="E408" s="151"/>
      <c r="F408" s="151"/>
      <c r="H408" s="10"/>
      <c r="I408" s="10"/>
      <c r="J408" s="10"/>
      <c r="K408" s="10"/>
      <c r="L408" s="10"/>
      <c r="M408" s="10"/>
      <c r="N408" s="10"/>
      <c r="O408" s="10"/>
      <c r="P408" s="10"/>
      <c r="Q408" s="10"/>
      <c r="AC408" s="1">
        <v>39.87000000000064</v>
      </c>
      <c r="AD408" s="1">
        <v>3563.4835962183806</v>
      </c>
      <c r="AF408" s="1">
        <v>39.87000000000064</v>
      </c>
      <c r="AG408" s="1">
        <v>-10.44747728733412</v>
      </c>
      <c r="AI408" s="1">
        <v>39.87000000000064</v>
      </c>
      <c r="AJ408" s="1">
        <v>0.005242536625001293</v>
      </c>
    </row>
    <row r="409" spans="1:36" ht="12.75" customHeight="1">
      <c r="A409" s="8">
        <v>406</v>
      </c>
      <c r="B409" s="20"/>
      <c r="C409" s="20"/>
      <c r="E409" s="151"/>
      <c r="F409" s="151"/>
      <c r="H409" s="10"/>
      <c r="I409" s="10"/>
      <c r="J409" s="10"/>
      <c r="K409" s="10"/>
      <c r="L409" s="10"/>
      <c r="M409" s="10"/>
      <c r="N409" s="10"/>
      <c r="O409" s="10"/>
      <c r="P409" s="10"/>
      <c r="Q409" s="10"/>
      <c r="AC409" s="1">
        <v>39.97000000000062</v>
      </c>
      <c r="AD409" s="1">
        <v>3562.438872079665</v>
      </c>
      <c r="AF409" s="1">
        <v>39.97000000000062</v>
      </c>
      <c r="AG409" s="1">
        <v>-10.446953080234792</v>
      </c>
      <c r="AI409" s="1">
        <v>39.97000000000062</v>
      </c>
      <c r="AJ409" s="1">
        <v>0.005241690054766934</v>
      </c>
    </row>
    <row r="410" spans="1:36" ht="12.75" customHeight="1">
      <c r="A410" s="8">
        <v>407</v>
      </c>
      <c r="B410" s="20"/>
      <c r="C410" s="20"/>
      <c r="E410" s="151"/>
      <c r="F410" s="151"/>
      <c r="H410" s="10"/>
      <c r="I410" s="10"/>
      <c r="J410" s="10"/>
      <c r="K410" s="10"/>
      <c r="L410" s="10"/>
      <c r="M410" s="10"/>
      <c r="N410" s="10"/>
      <c r="O410" s="10"/>
      <c r="P410" s="10"/>
      <c r="Q410" s="10"/>
      <c r="AC410" s="1">
        <v>40.0700000000006</v>
      </c>
      <c r="AD410" s="1">
        <v>3561.3942003578504</v>
      </c>
      <c r="AF410" s="1">
        <v>40.0700000000006</v>
      </c>
      <c r="AG410" s="1">
        <v>-10.446428957780439</v>
      </c>
      <c r="AI410" s="1">
        <v>40.0700000000006</v>
      </c>
      <c r="AJ410" s="1">
        <v>0.005240843703543163</v>
      </c>
    </row>
    <row r="411" spans="1:36" ht="12.75" customHeight="1">
      <c r="A411" s="8">
        <v>408</v>
      </c>
      <c r="B411" s="20"/>
      <c r="C411" s="20"/>
      <c r="E411" s="151"/>
      <c r="F411" s="151"/>
      <c r="H411" s="10"/>
      <c r="I411" s="10"/>
      <c r="J411" s="10"/>
      <c r="K411" s="10"/>
      <c r="L411" s="10"/>
      <c r="M411" s="10"/>
      <c r="N411" s="10"/>
      <c r="O411" s="10"/>
      <c r="P411" s="10"/>
      <c r="Q411" s="10"/>
      <c r="AC411" s="1">
        <v>40.17000000000058</v>
      </c>
      <c r="AD411" s="1">
        <v>3560.349581044473</v>
      </c>
      <c r="AF411" s="1">
        <v>40.17000000000058</v>
      </c>
      <c r="AG411" s="1">
        <v>-10.445904919949168</v>
      </c>
      <c r="AI411" s="1">
        <v>40.17000000000058</v>
      </c>
      <c r="AJ411" s="1">
        <v>0.005239997571255373</v>
      </c>
    </row>
    <row r="412" spans="1:36" ht="12.75" customHeight="1">
      <c r="A412" s="8">
        <v>409</v>
      </c>
      <c r="B412" s="20"/>
      <c r="C412" s="20"/>
      <c r="E412" s="151"/>
      <c r="F412" s="151"/>
      <c r="H412" s="10"/>
      <c r="I412" s="10"/>
      <c r="J412" s="10"/>
      <c r="K412" s="10"/>
      <c r="L412" s="10"/>
      <c r="M412" s="10"/>
      <c r="N412" s="10"/>
      <c r="O412" s="10"/>
      <c r="P412" s="10"/>
      <c r="Q412" s="10"/>
      <c r="AC412" s="1">
        <v>40.27000000000056</v>
      </c>
      <c r="AD412" s="1">
        <v>3559.3050141310714</v>
      </c>
      <c r="AF412" s="1">
        <v>40.27000000000056</v>
      </c>
      <c r="AG412" s="1">
        <v>-10.445380966719087</v>
      </c>
      <c r="AI412" s="1">
        <v>40.27000000000056</v>
      </c>
      <c r="AJ412" s="1">
        <v>0.005239151657825403</v>
      </c>
    </row>
    <row r="413" spans="1:36" ht="12.75" customHeight="1">
      <c r="A413" s="8">
        <v>410</v>
      </c>
      <c r="B413" s="20"/>
      <c r="C413" s="20"/>
      <c r="E413" s="151"/>
      <c r="F413" s="151"/>
      <c r="H413" s="10"/>
      <c r="I413" s="10"/>
      <c r="J413" s="10"/>
      <c r="K413" s="10"/>
      <c r="L413" s="10"/>
      <c r="M413" s="10"/>
      <c r="N413" s="10"/>
      <c r="O413" s="10"/>
      <c r="P413" s="10"/>
      <c r="Q413" s="10"/>
      <c r="AC413" s="1">
        <v>40.37000000000054</v>
      </c>
      <c r="AD413" s="1">
        <v>3558.2604996091864</v>
      </c>
      <c r="AF413" s="1">
        <v>40.37000000000054</v>
      </c>
      <c r="AG413" s="1">
        <v>-10.444857098068313</v>
      </c>
      <c r="AI413" s="1">
        <v>40.37000000000054</v>
      </c>
      <c r="AJ413" s="1">
        <v>0.005238305963178647</v>
      </c>
    </row>
    <row r="414" spans="1:36" ht="12.75" customHeight="1">
      <c r="A414" s="8">
        <v>411</v>
      </c>
      <c r="B414" s="20"/>
      <c r="C414" s="20"/>
      <c r="E414" s="151"/>
      <c r="F414" s="151"/>
      <c r="H414" s="10"/>
      <c r="I414" s="10"/>
      <c r="J414" s="10"/>
      <c r="K414" s="10"/>
      <c r="L414" s="10"/>
      <c r="M414" s="10"/>
      <c r="N414" s="10"/>
      <c r="O414" s="10"/>
      <c r="P414" s="10"/>
      <c r="Q414" s="10"/>
      <c r="AC414" s="1">
        <v>40.47000000000052</v>
      </c>
      <c r="AD414" s="1">
        <v>3557.2160374703612</v>
      </c>
      <c r="AF414" s="1">
        <v>40.47000000000052</v>
      </c>
      <c r="AG414" s="1">
        <v>-10.444333313974974</v>
      </c>
      <c r="AI414" s="1">
        <v>40.47000000000052</v>
      </c>
      <c r="AJ414" s="1">
        <v>0.005237460487235168</v>
      </c>
    </row>
    <row r="415" spans="1:36" ht="12.75" customHeight="1">
      <c r="A415" s="8">
        <v>412</v>
      </c>
      <c r="B415" s="20"/>
      <c r="C415" s="20"/>
      <c r="E415" s="151"/>
      <c r="F415" s="151"/>
      <c r="H415" s="10"/>
      <c r="I415" s="10"/>
      <c r="J415" s="10"/>
      <c r="K415" s="10"/>
      <c r="L415" s="10"/>
      <c r="M415" s="10"/>
      <c r="N415" s="10"/>
      <c r="O415" s="10"/>
      <c r="P415" s="10"/>
      <c r="Q415" s="10"/>
      <c r="AC415" s="1">
        <v>40.5700000000005</v>
      </c>
      <c r="AD415" s="1">
        <v>3556.1716277061405</v>
      </c>
      <c r="AF415" s="1">
        <v>40.5700000000005</v>
      </c>
      <c r="AG415" s="1">
        <v>-10.443809614417209</v>
      </c>
      <c r="AI415" s="1">
        <v>40.5700000000005</v>
      </c>
      <c r="AJ415" s="1">
        <v>0.005236615229923913</v>
      </c>
    </row>
    <row r="416" spans="1:36" ht="12.75" customHeight="1">
      <c r="A416" s="8">
        <v>413</v>
      </c>
      <c r="B416" s="20"/>
      <c r="C416" s="20"/>
      <c r="E416" s="151"/>
      <c r="F416" s="151"/>
      <c r="H416" s="10"/>
      <c r="I416" s="10"/>
      <c r="J416" s="10"/>
      <c r="K416" s="10"/>
      <c r="L416" s="10"/>
      <c r="M416" s="10"/>
      <c r="N416" s="10"/>
      <c r="O416" s="10"/>
      <c r="P416" s="10"/>
      <c r="Q416" s="10"/>
      <c r="AC416" s="1">
        <v>40.67000000000048</v>
      </c>
      <c r="AD416" s="1">
        <v>3555.127270308072</v>
      </c>
      <c r="AF416" s="1">
        <v>40.67000000000048</v>
      </c>
      <c r="AG416" s="1">
        <v>-10.44328599937315</v>
      </c>
      <c r="AI416" s="1">
        <v>40.67000000000048</v>
      </c>
      <c r="AJ416" s="1">
        <v>0.005235770191159617</v>
      </c>
    </row>
    <row r="417" spans="1:36" ht="12.75" customHeight="1">
      <c r="A417" s="8">
        <v>414</v>
      </c>
      <c r="B417" s="20"/>
      <c r="C417" s="20"/>
      <c r="E417" s="151"/>
      <c r="F417" s="151"/>
      <c r="H417" s="10"/>
      <c r="I417" s="10"/>
      <c r="J417" s="10"/>
      <c r="K417" s="10"/>
      <c r="L417" s="10"/>
      <c r="M417" s="10"/>
      <c r="N417" s="10"/>
      <c r="O417" s="10"/>
      <c r="P417" s="10"/>
      <c r="Q417" s="10"/>
      <c r="AC417" s="1">
        <v>40.77000000000046</v>
      </c>
      <c r="AD417" s="1">
        <v>3554.0829652677057</v>
      </c>
      <c r="AF417" s="1">
        <v>40.77000000000046</v>
      </c>
      <c r="AG417" s="1">
        <v>-10.442762468820952</v>
      </c>
      <c r="AI417" s="1">
        <v>40.77000000000046</v>
      </c>
      <c r="AJ417" s="1">
        <v>0.005234925370860566</v>
      </c>
    </row>
    <row r="418" spans="1:36" ht="12.75" customHeight="1">
      <c r="A418" s="8">
        <v>415</v>
      </c>
      <c r="B418" s="20"/>
      <c r="C418" s="20"/>
      <c r="E418" s="151"/>
      <c r="F418" s="151"/>
      <c r="H418" s="10"/>
      <c r="I418" s="10"/>
      <c r="J418" s="10"/>
      <c r="K418" s="10"/>
      <c r="L418" s="10"/>
      <c r="M418" s="10"/>
      <c r="N418" s="10"/>
      <c r="O418" s="10"/>
      <c r="P418" s="10"/>
      <c r="Q418" s="10"/>
      <c r="AC418" s="1">
        <v>40.87000000000044</v>
      </c>
      <c r="AD418" s="1">
        <v>3553.0387125765938</v>
      </c>
      <c r="AF418" s="1">
        <v>40.87000000000044</v>
      </c>
      <c r="AG418" s="1">
        <v>-10.442239022738772</v>
      </c>
      <c r="AI418" s="1">
        <v>40.87000000000044</v>
      </c>
      <c r="AJ418" s="1">
        <v>0.00523408076895393</v>
      </c>
    </row>
    <row r="419" spans="1:36" ht="12.75" customHeight="1">
      <c r="A419" s="8">
        <v>416</v>
      </c>
      <c r="B419" s="20"/>
      <c r="C419" s="20"/>
      <c r="E419" s="151"/>
      <c r="F419" s="151"/>
      <c r="H419" s="10"/>
      <c r="I419" s="10"/>
      <c r="J419" s="10"/>
      <c r="K419" s="10"/>
      <c r="L419" s="10"/>
      <c r="M419" s="10"/>
      <c r="N419" s="10"/>
      <c r="O419" s="10"/>
      <c r="P419" s="10"/>
      <c r="Q419" s="10"/>
      <c r="AC419" s="1">
        <v>40.97000000000042</v>
      </c>
      <c r="AD419" s="1">
        <v>3551.99451222629</v>
      </c>
      <c r="AF419" s="1">
        <v>40.97000000000042</v>
      </c>
      <c r="AG419" s="1">
        <v>-10.441715661104773</v>
      </c>
      <c r="AI419" s="1">
        <v>40.97000000000042</v>
      </c>
      <c r="AJ419" s="1">
        <v>0.0052332363853615504</v>
      </c>
    </row>
    <row r="420" spans="1:36" ht="12.75" customHeight="1">
      <c r="A420" s="8">
        <v>417</v>
      </c>
      <c r="B420" s="20"/>
      <c r="C420" s="20"/>
      <c r="E420" s="151"/>
      <c r="F420" s="151"/>
      <c r="H420" s="10"/>
      <c r="I420" s="10"/>
      <c r="J420" s="10"/>
      <c r="K420" s="10"/>
      <c r="L420" s="10"/>
      <c r="M420" s="10"/>
      <c r="N420" s="10"/>
      <c r="O420" s="10"/>
      <c r="P420" s="10"/>
      <c r="Q420" s="10"/>
      <c r="AC420" s="1">
        <v>41.0700000000004</v>
      </c>
      <c r="AD420" s="1">
        <v>3550.9503642083505</v>
      </c>
      <c r="AF420" s="1">
        <v>41.0700000000004</v>
      </c>
      <c r="AG420" s="1">
        <v>-10.441192383897132</v>
      </c>
      <c r="AI420" s="1">
        <v>41.0700000000004</v>
      </c>
      <c r="AJ420" s="1">
        <v>0.005232392220008819</v>
      </c>
    </row>
    <row r="421" spans="1:36" ht="12.75" customHeight="1">
      <c r="A421" s="8">
        <v>418</v>
      </c>
      <c r="B421" s="20"/>
      <c r="C421" s="20"/>
      <c r="E421" s="151"/>
      <c r="F421" s="151"/>
      <c r="H421" s="10"/>
      <c r="I421" s="10"/>
      <c r="J421" s="10"/>
      <c r="K421" s="10"/>
      <c r="L421" s="10"/>
      <c r="M421" s="10"/>
      <c r="N421" s="10"/>
      <c r="O421" s="10"/>
      <c r="P421" s="10"/>
      <c r="Q421" s="10"/>
      <c r="AC421" s="1">
        <v>41.17000000000038</v>
      </c>
      <c r="AD421" s="1">
        <v>3549.906268514333</v>
      </c>
      <c r="AF421" s="1">
        <v>41.17000000000038</v>
      </c>
      <c r="AG421" s="1">
        <v>-10.440669191094026</v>
      </c>
      <c r="AI421" s="1">
        <v>41.17000000000038</v>
      </c>
      <c r="AJ421" s="1">
        <v>0.005231548272819353</v>
      </c>
    </row>
    <row r="422" spans="1:36" ht="12.75" customHeight="1">
      <c r="A422" s="8">
        <v>419</v>
      </c>
      <c r="B422" s="20"/>
      <c r="C422" s="20"/>
      <c r="E422" s="151"/>
      <c r="F422" s="151"/>
      <c r="H422" s="10"/>
      <c r="I422" s="10"/>
      <c r="J422" s="10"/>
      <c r="K422" s="10"/>
      <c r="L422" s="10"/>
      <c r="M422" s="10"/>
      <c r="N422" s="10"/>
      <c r="O422" s="10"/>
      <c r="P422" s="10"/>
      <c r="Q422" s="10"/>
      <c r="AC422" s="1">
        <v>41.27000000000036</v>
      </c>
      <c r="AD422" s="1">
        <v>3548.862225135799</v>
      </c>
      <c r="AF422" s="1">
        <v>41.27000000000036</v>
      </c>
      <c r="AG422" s="1">
        <v>-10.440146082673646</v>
      </c>
      <c r="AI422" s="1">
        <v>41.27000000000036</v>
      </c>
      <c r="AJ422" s="1">
        <v>0.005230704543714992</v>
      </c>
    </row>
    <row r="423" spans="1:36" ht="12.75" customHeight="1">
      <c r="A423" s="8">
        <v>420</v>
      </c>
      <c r="B423" s="20"/>
      <c r="C423" s="20"/>
      <c r="E423" s="151"/>
      <c r="F423" s="151"/>
      <c r="H423" s="10"/>
      <c r="I423" s="10"/>
      <c r="J423" s="10"/>
      <c r="K423" s="10"/>
      <c r="L423" s="10"/>
      <c r="M423" s="10"/>
      <c r="N423" s="10"/>
      <c r="O423" s="10"/>
      <c r="P423" s="10"/>
      <c r="Q423" s="10"/>
      <c r="AC423" s="1">
        <v>41.37000000000034</v>
      </c>
      <c r="AD423" s="1">
        <v>3547.8182340643098</v>
      </c>
      <c r="AF423" s="1">
        <v>41.37000000000034</v>
      </c>
      <c r="AG423" s="1">
        <v>-10.439623058614185</v>
      </c>
      <c r="AI423" s="1">
        <v>41.37000000000034</v>
      </c>
      <c r="AJ423" s="1">
        <v>0.005229861032615801</v>
      </c>
    </row>
    <row r="424" spans="1:36" ht="12.75" customHeight="1">
      <c r="A424" s="8">
        <v>421</v>
      </c>
      <c r="B424" s="20"/>
      <c r="C424" s="20"/>
      <c r="E424" s="151"/>
      <c r="F424" s="151"/>
      <c r="H424" s="10"/>
      <c r="I424" s="10"/>
      <c r="J424" s="10"/>
      <c r="K424" s="10"/>
      <c r="L424" s="10"/>
      <c r="M424" s="10"/>
      <c r="N424" s="10"/>
      <c r="O424" s="10"/>
      <c r="P424" s="10"/>
      <c r="Q424" s="10"/>
      <c r="AC424" s="1">
        <v>41.48000000000032</v>
      </c>
      <c r="AD424" s="1">
        <v>3546.6699042902424</v>
      </c>
      <c r="AF424" s="1">
        <v>41.48000000000032</v>
      </c>
      <c r="AG424" s="1">
        <v>-10.439047829559627</v>
      </c>
      <c r="AI424" s="1">
        <v>41.48000000000032</v>
      </c>
      <c r="AJ424" s="1">
        <v>0.005228933422102955</v>
      </c>
    </row>
    <row r="425" spans="1:36" ht="12.75" customHeight="1">
      <c r="A425" s="8">
        <v>422</v>
      </c>
      <c r="B425" s="20"/>
      <c r="C425" s="20"/>
      <c r="E425" s="151"/>
      <c r="F425" s="151"/>
      <c r="H425" s="10"/>
      <c r="I425" s="10"/>
      <c r="J425" s="10"/>
      <c r="K425" s="10"/>
      <c r="L425" s="10"/>
      <c r="M425" s="10"/>
      <c r="N425" s="10"/>
      <c r="O425" s="10"/>
      <c r="P425" s="10"/>
      <c r="Q425" s="10"/>
      <c r="AC425" s="1">
        <v>41.5800000000003</v>
      </c>
      <c r="AD425" s="1">
        <v>3545.6260230360954</v>
      </c>
      <c r="AF425" s="1">
        <v>41.5800000000003</v>
      </c>
      <c r="AG425" s="1">
        <v>-10.43852498258716</v>
      </c>
      <c r="AI425" s="1">
        <v>41.5800000000003</v>
      </c>
      <c r="AJ425" s="1">
        <v>0.0052280903685577584</v>
      </c>
    </row>
    <row r="426" spans="1:36" ht="12.75" customHeight="1">
      <c r="A426" s="8">
        <v>423</v>
      </c>
      <c r="B426" s="20"/>
      <c r="C426" s="20"/>
      <c r="E426" s="151"/>
      <c r="F426" s="151"/>
      <c r="H426" s="10"/>
      <c r="I426" s="10"/>
      <c r="J426" s="10"/>
      <c r="K426" s="10"/>
      <c r="L426" s="10"/>
      <c r="M426" s="10"/>
      <c r="N426" s="10"/>
      <c r="O426" s="10"/>
      <c r="P426" s="10"/>
      <c r="Q426" s="10"/>
      <c r="AC426" s="1">
        <v>41.68000000000028</v>
      </c>
      <c r="AD426" s="1">
        <v>3544.582194062852</v>
      </c>
      <c r="AF426" s="1">
        <v>41.68000000000028</v>
      </c>
      <c r="AG426" s="1">
        <v>-10.438002219908068</v>
      </c>
      <c r="AI426" s="1">
        <v>41.68000000000028</v>
      </c>
      <c r="AJ426" s="1">
        <v>0.0052272475327690415</v>
      </c>
    </row>
    <row r="427" spans="1:36" ht="12.75" customHeight="1">
      <c r="A427" s="8">
        <v>424</v>
      </c>
      <c r="B427" s="20"/>
      <c r="C427" s="20"/>
      <c r="E427" s="151"/>
      <c r="F427" s="151"/>
      <c r="H427" s="10"/>
      <c r="I427" s="10"/>
      <c r="J427" s="10"/>
      <c r="K427" s="10"/>
      <c r="L427" s="10"/>
      <c r="M427" s="10"/>
      <c r="N427" s="10"/>
      <c r="O427" s="10"/>
      <c r="P427" s="10"/>
      <c r="Q427" s="10"/>
      <c r="AC427" s="1">
        <v>41.78000000000026</v>
      </c>
      <c r="AD427" s="1">
        <v>3543.5384173620846</v>
      </c>
      <c r="AF427" s="1">
        <v>41.78000000000026</v>
      </c>
      <c r="AG427" s="1">
        <v>-10.437479541500581</v>
      </c>
      <c r="AI427" s="1">
        <v>41.78000000000026</v>
      </c>
      <c r="AJ427" s="1">
        <v>0.005226404914669303</v>
      </c>
    </row>
    <row r="428" spans="1:36" ht="12.75" customHeight="1">
      <c r="A428" s="8">
        <v>425</v>
      </c>
      <c r="B428" s="20"/>
      <c r="C428" s="20"/>
      <c r="E428" s="151"/>
      <c r="F428" s="151"/>
      <c r="H428" s="10"/>
      <c r="I428" s="10"/>
      <c r="J428" s="10"/>
      <c r="K428" s="10"/>
      <c r="L428" s="10"/>
      <c r="M428" s="10"/>
      <c r="N428" s="10"/>
      <c r="O428" s="10"/>
      <c r="P428" s="10"/>
      <c r="Q428" s="10"/>
      <c r="AC428" s="1">
        <v>41.88000000000024</v>
      </c>
      <c r="AD428" s="1">
        <v>3542.494692925367</v>
      </c>
      <c r="AF428" s="1">
        <v>41.88000000000024</v>
      </c>
      <c r="AG428" s="1">
        <v>-10.436956947342935</v>
      </c>
      <c r="AI428" s="1">
        <v>41.88000000000024</v>
      </c>
      <c r="AJ428" s="1">
        <v>0.005225562514182158</v>
      </c>
    </row>
    <row r="429" spans="1:36" ht="12.75" customHeight="1">
      <c r="A429" s="8">
        <v>426</v>
      </c>
      <c r="B429" s="20"/>
      <c r="C429" s="20"/>
      <c r="E429" s="151"/>
      <c r="F429" s="151"/>
      <c r="H429" s="10"/>
      <c r="I429" s="10"/>
      <c r="J429" s="10"/>
      <c r="K429" s="10"/>
      <c r="L429" s="10"/>
      <c r="M429" s="10"/>
      <c r="N429" s="10"/>
      <c r="O429" s="10"/>
      <c r="P429" s="10"/>
      <c r="Q429" s="10"/>
      <c r="AC429" s="1">
        <v>41.98000000000022</v>
      </c>
      <c r="AD429" s="1">
        <v>3541.4510207442745</v>
      </c>
      <c r="AF429" s="1">
        <v>41.98000000000022</v>
      </c>
      <c r="AG429" s="1">
        <v>-10.436434437413373</v>
      </c>
      <c r="AI429" s="1">
        <v>41.98000000000022</v>
      </c>
      <c r="AJ429" s="1">
        <v>0.005224720331225896</v>
      </c>
    </row>
    <row r="430" spans="1:36" ht="12.75" customHeight="1">
      <c r="A430" s="8">
        <v>427</v>
      </c>
      <c r="B430" s="20"/>
      <c r="C430" s="20"/>
      <c r="E430" s="151"/>
      <c r="F430" s="151"/>
      <c r="H430" s="10"/>
      <c r="I430" s="10"/>
      <c r="J430" s="10"/>
      <c r="K430" s="10"/>
      <c r="L430" s="10"/>
      <c r="M430" s="10"/>
      <c r="N430" s="10"/>
      <c r="O430" s="10"/>
      <c r="P430" s="10"/>
      <c r="Q430" s="10"/>
      <c r="AC430" s="1">
        <v>42.0800000000002</v>
      </c>
      <c r="AD430" s="1">
        <v>3540.407400810385</v>
      </c>
      <c r="AF430" s="1">
        <v>42.0800000000002</v>
      </c>
      <c r="AG430" s="1">
        <v>-10.435912011690146</v>
      </c>
      <c r="AI430" s="1">
        <v>42.0800000000002</v>
      </c>
      <c r="AJ430" s="1">
        <v>0.005223878365725909</v>
      </c>
    </row>
    <row r="431" spans="1:36" ht="12.75" customHeight="1">
      <c r="A431" s="8">
        <v>428</v>
      </c>
      <c r="B431" s="20"/>
      <c r="C431" s="20"/>
      <c r="E431" s="151"/>
      <c r="F431" s="151"/>
      <c r="H431" s="10"/>
      <c r="I431" s="10"/>
      <c r="J431" s="10"/>
      <c r="K431" s="10"/>
      <c r="L431" s="10"/>
      <c r="M431" s="10"/>
      <c r="N431" s="10"/>
      <c r="O431" s="10"/>
      <c r="P431" s="10"/>
      <c r="Q431" s="10"/>
      <c r="AC431" s="1">
        <v>42.18000000000018</v>
      </c>
      <c r="AD431" s="1">
        <v>3539.3638331152792</v>
      </c>
      <c r="AF431" s="1">
        <v>42.18000000000018</v>
      </c>
      <c r="AG431" s="1">
        <v>-10.435389670151512</v>
      </c>
      <c r="AI431" s="1">
        <v>42.18000000000018</v>
      </c>
      <c r="AJ431" s="1">
        <v>0.005223036617600485</v>
      </c>
    </row>
    <row r="432" spans="1:36" ht="12.75" customHeight="1">
      <c r="A432" s="8">
        <v>429</v>
      </c>
      <c r="B432" s="20"/>
      <c r="C432" s="20"/>
      <c r="E432" s="151"/>
      <c r="F432" s="151"/>
      <c r="H432" s="10"/>
      <c r="I432" s="10"/>
      <c r="J432" s="10"/>
      <c r="K432" s="10"/>
      <c r="L432" s="10"/>
      <c r="M432" s="10"/>
      <c r="N432" s="10"/>
      <c r="O432" s="10"/>
      <c r="P432" s="10"/>
      <c r="Q432" s="10"/>
      <c r="AC432" s="1">
        <v>42.28000000000016</v>
      </c>
      <c r="AD432" s="1">
        <v>3538.3203176505403</v>
      </c>
      <c r="AF432" s="1">
        <v>42.28000000000016</v>
      </c>
      <c r="AG432" s="1">
        <v>-10.434867412775741</v>
      </c>
      <c r="AI432" s="1">
        <v>42.28000000000016</v>
      </c>
      <c r="AJ432" s="1">
        <v>0.005222195086785675</v>
      </c>
    </row>
    <row r="433" spans="1:36" ht="12.75" customHeight="1">
      <c r="A433" s="8">
        <v>430</v>
      </c>
      <c r="B433" s="20"/>
      <c r="C433" s="20"/>
      <c r="E433" s="151"/>
      <c r="F433" s="151"/>
      <c r="H433" s="10"/>
      <c r="I433" s="10"/>
      <c r="J433" s="10"/>
      <c r="K433" s="10"/>
      <c r="L433" s="10"/>
      <c r="M433" s="10"/>
      <c r="N433" s="10"/>
      <c r="O433" s="10"/>
      <c r="P433" s="10"/>
      <c r="Q433" s="10"/>
      <c r="AC433" s="1">
        <v>42.38000000000014</v>
      </c>
      <c r="AD433" s="1">
        <v>3537.2768544077526</v>
      </c>
      <c r="AF433" s="1">
        <v>42.38000000000014</v>
      </c>
      <c r="AG433" s="1">
        <v>-10.434345239541102</v>
      </c>
      <c r="AI433" s="1">
        <v>42.38000000000014</v>
      </c>
      <c r="AJ433" s="1">
        <v>0.005221353773187332</v>
      </c>
    </row>
    <row r="434" spans="1:36" ht="12.75" customHeight="1">
      <c r="A434" s="8">
        <v>431</v>
      </c>
      <c r="B434" s="20"/>
      <c r="C434" s="20"/>
      <c r="E434" s="151"/>
      <c r="F434" s="151"/>
      <c r="H434" s="10"/>
      <c r="I434" s="10"/>
      <c r="J434" s="10"/>
      <c r="K434" s="10"/>
      <c r="L434" s="10"/>
      <c r="M434" s="10"/>
      <c r="N434" s="10"/>
      <c r="O434" s="10"/>
      <c r="P434" s="10"/>
      <c r="Q434" s="10"/>
      <c r="AC434" s="1">
        <v>42.48000000000012</v>
      </c>
      <c r="AD434" s="1">
        <v>3536.233443378502</v>
      </c>
      <c r="AF434" s="1">
        <v>42.48000000000012</v>
      </c>
      <c r="AG434" s="1">
        <v>-10.43382315042588</v>
      </c>
      <c r="AI434" s="1">
        <v>42.48000000000012</v>
      </c>
      <c r="AJ434" s="1">
        <v>0.0052205126767308485</v>
      </c>
    </row>
    <row r="435" spans="1:36" ht="12.75" customHeight="1">
      <c r="A435" s="8">
        <v>432</v>
      </c>
      <c r="B435" s="20"/>
      <c r="C435" s="20"/>
      <c r="E435" s="151"/>
      <c r="F435" s="151"/>
      <c r="H435" s="10"/>
      <c r="I435" s="10"/>
      <c r="J435" s="10"/>
      <c r="K435" s="10"/>
      <c r="L435" s="10"/>
      <c r="M435" s="10"/>
      <c r="N435" s="10"/>
      <c r="O435" s="10"/>
      <c r="P435" s="10"/>
      <c r="Q435" s="10"/>
      <c r="AC435" s="1">
        <v>42.5800000000001</v>
      </c>
      <c r="AD435" s="1">
        <v>3535.190084554379</v>
      </c>
      <c r="AF435" s="1">
        <v>42.5800000000001</v>
      </c>
      <c r="AG435" s="1">
        <v>-10.433301145408365</v>
      </c>
      <c r="AI435" s="1">
        <v>42.5800000000001</v>
      </c>
      <c r="AJ435" s="1">
        <v>0.005219671797355829</v>
      </c>
    </row>
    <row r="436" spans="1:36" ht="12.75" customHeight="1">
      <c r="A436" s="8">
        <v>433</v>
      </c>
      <c r="B436" s="20"/>
      <c r="C436" s="20"/>
      <c r="E436" s="151"/>
      <c r="F436" s="151"/>
      <c r="H436" s="10"/>
      <c r="I436" s="10"/>
      <c r="J436" s="10"/>
      <c r="K436" s="10"/>
      <c r="L436" s="10"/>
      <c r="M436" s="10"/>
      <c r="N436" s="10"/>
      <c r="O436" s="10"/>
      <c r="P436" s="10"/>
      <c r="Q436" s="10"/>
      <c r="AC436" s="1">
        <v>42.68000000000008</v>
      </c>
      <c r="AD436" s="1">
        <v>3534.146777926974</v>
      </c>
      <c r="AF436" s="1">
        <v>42.68000000000008</v>
      </c>
      <c r="AG436" s="1">
        <v>-10.432779224466852</v>
      </c>
      <c r="AI436" s="1">
        <v>42.68000000000008</v>
      </c>
      <c r="AJ436" s="1">
        <v>0.005218831134961022</v>
      </c>
    </row>
    <row r="437" spans="1:36" ht="12.75" customHeight="1">
      <c r="A437" s="8">
        <v>434</v>
      </c>
      <c r="B437" s="20"/>
      <c r="C437" s="20"/>
      <c r="E437" s="151"/>
      <c r="F437" s="151"/>
      <c r="H437" s="10"/>
      <c r="I437" s="10"/>
      <c r="J437" s="10"/>
      <c r="K437" s="10"/>
      <c r="L437" s="10"/>
      <c r="M437" s="10"/>
      <c r="N437" s="10"/>
      <c r="O437" s="10"/>
      <c r="P437" s="10"/>
      <c r="Q437" s="10"/>
      <c r="AC437" s="1">
        <v>42.78000000000006</v>
      </c>
      <c r="AD437" s="1">
        <v>3533.103523487881</v>
      </c>
      <c r="AF437" s="1">
        <v>42.78000000000006</v>
      </c>
      <c r="AG437" s="1">
        <v>-10.432257387579646</v>
      </c>
      <c r="AI437" s="1">
        <v>42.78000000000006</v>
      </c>
      <c r="AJ437" s="1">
        <v>0.005217990689482477</v>
      </c>
    </row>
    <row r="438" spans="1:36" ht="12.75" customHeight="1">
      <c r="A438" s="8">
        <v>435</v>
      </c>
      <c r="B438" s="20"/>
      <c r="C438" s="20"/>
      <c r="E438" s="151"/>
      <c r="F438" s="151"/>
      <c r="H438" s="10"/>
      <c r="I438" s="10"/>
      <c r="J438" s="10"/>
      <c r="K438" s="10"/>
      <c r="L438" s="10"/>
      <c r="M438" s="10"/>
      <c r="N438" s="10"/>
      <c r="O438" s="10"/>
      <c r="P438" s="10"/>
      <c r="Q438" s="10"/>
      <c r="AC438" s="1">
        <v>42.88000000000004</v>
      </c>
      <c r="AD438" s="1">
        <v>3532.060321228694</v>
      </c>
      <c r="AF438" s="1">
        <v>42.88000000000004</v>
      </c>
      <c r="AG438" s="1">
        <v>-10.431735634725063</v>
      </c>
      <c r="AI438" s="1">
        <v>42.88000000000004</v>
      </c>
      <c r="AJ438" s="1">
        <v>0.005217150460845588</v>
      </c>
    </row>
    <row r="439" spans="1:36" ht="12.75" customHeight="1">
      <c r="A439" s="8">
        <v>436</v>
      </c>
      <c r="B439" s="20"/>
      <c r="C439" s="20"/>
      <c r="E439" s="151"/>
      <c r="F439" s="151"/>
      <c r="H439" s="10"/>
      <c r="I439" s="10"/>
      <c r="J439" s="10"/>
      <c r="K439" s="10"/>
      <c r="L439" s="10"/>
      <c r="M439" s="10"/>
      <c r="N439" s="10"/>
      <c r="O439" s="10"/>
      <c r="P439" s="10"/>
      <c r="Q439" s="10"/>
      <c r="AC439" s="1">
        <v>42.98000000000002</v>
      </c>
      <c r="AD439" s="1">
        <v>3531.0171711410126</v>
      </c>
      <c r="AF439" s="1">
        <v>42.98000000000002</v>
      </c>
      <c r="AG439" s="1">
        <v>-10.431213965881419</v>
      </c>
      <c r="AI439" s="1">
        <v>42.98000000000002</v>
      </c>
      <c r="AJ439" s="1">
        <v>0.005216310448965089</v>
      </c>
    </row>
    <row r="440" spans="1:36" ht="12.75" customHeight="1">
      <c r="A440" s="8">
        <v>437</v>
      </c>
      <c r="B440" s="20"/>
      <c r="C440" s="20"/>
      <c r="E440" s="151"/>
      <c r="F440" s="151"/>
      <c r="H440" s="10"/>
      <c r="I440" s="10"/>
      <c r="J440" s="10"/>
      <c r="K440" s="10"/>
      <c r="L440" s="10"/>
      <c r="M440" s="10"/>
      <c r="N440" s="10"/>
      <c r="O440" s="10"/>
      <c r="P440" s="10"/>
      <c r="Q440" s="10"/>
      <c r="AC440" s="1">
        <v>43.08</v>
      </c>
      <c r="AD440" s="1">
        <v>3529.974073216435</v>
      </c>
      <c r="AF440" s="1">
        <v>43.08</v>
      </c>
      <c r="AG440" s="1">
        <v>-10.430692381027045</v>
      </c>
      <c r="AI440" s="1">
        <v>43.08</v>
      </c>
      <c r="AJ440" s="1">
        <v>0.0052154706537681506</v>
      </c>
    </row>
    <row r="441" spans="1:36" ht="12.75" customHeight="1">
      <c r="A441" s="8">
        <v>438</v>
      </c>
      <c r="B441" s="20"/>
      <c r="C441" s="20"/>
      <c r="E441" s="151"/>
      <c r="F441" s="151"/>
      <c r="H441" s="10"/>
      <c r="I441" s="10"/>
      <c r="J441" s="10"/>
      <c r="K441" s="10"/>
      <c r="L441" s="10"/>
      <c r="M441" s="10"/>
      <c r="N441" s="10"/>
      <c r="O441" s="10"/>
      <c r="P441" s="10"/>
      <c r="Q441" s="10"/>
      <c r="AC441" s="1">
        <v>43.17999999999998</v>
      </c>
      <c r="AD441" s="1">
        <v>3528.9310274465647</v>
      </c>
      <c r="AF441" s="1">
        <v>43.17999999999998</v>
      </c>
      <c r="AG441" s="1">
        <v>-10.430170880140276</v>
      </c>
      <c r="AI441" s="1">
        <v>43.17999999999998</v>
      </c>
      <c r="AJ441" s="1">
        <v>0.005214631075176612</v>
      </c>
    </row>
    <row r="442" spans="1:36" ht="12.75" customHeight="1">
      <c r="A442" s="8">
        <v>439</v>
      </c>
      <c r="B442" s="20"/>
      <c r="C442" s="20"/>
      <c r="E442" s="151"/>
      <c r="F442" s="151"/>
      <c r="H442" s="10"/>
      <c r="I442" s="10"/>
      <c r="J442" s="10"/>
      <c r="K442" s="10"/>
      <c r="L442" s="10"/>
      <c r="M442" s="10"/>
      <c r="N442" s="10"/>
      <c r="O442" s="10"/>
      <c r="P442" s="10"/>
      <c r="Q442" s="10"/>
      <c r="AC442" s="1">
        <v>43.27999999999996</v>
      </c>
      <c r="AD442" s="1">
        <v>3527.888033823006</v>
      </c>
      <c r="AF442" s="1">
        <v>43.27999999999996</v>
      </c>
      <c r="AG442" s="1">
        <v>-10.429649463199459</v>
      </c>
      <c r="AI442" s="1">
        <v>43.27999999999996</v>
      </c>
      <c r="AJ442" s="1">
        <v>0.005213791713115867</v>
      </c>
    </row>
    <row r="443" spans="1:36" ht="12.75" customHeight="1">
      <c r="A443" s="8">
        <v>440</v>
      </c>
      <c r="B443" s="20"/>
      <c r="C443" s="20"/>
      <c r="E443" s="151"/>
      <c r="F443" s="151"/>
      <c r="H443" s="10"/>
      <c r="I443" s="10"/>
      <c r="J443" s="10"/>
      <c r="K443" s="10"/>
      <c r="L443" s="10"/>
      <c r="M443" s="10"/>
      <c r="N443" s="10"/>
      <c r="O443" s="10"/>
      <c r="P443" s="10"/>
      <c r="Q443" s="10"/>
      <c r="AC443" s="1">
        <v>43.37999999999994</v>
      </c>
      <c r="AD443" s="1">
        <v>3526.8450923373643</v>
      </c>
      <c r="AF443" s="1">
        <v>43.37999999999994</v>
      </c>
      <c r="AG443" s="1">
        <v>-10.42912813018294</v>
      </c>
      <c r="AI443" s="1">
        <v>43.37999999999994</v>
      </c>
      <c r="AJ443" s="1">
        <v>0.005212952567516638</v>
      </c>
    </row>
    <row r="444" spans="1:36" ht="12.75" customHeight="1">
      <c r="A444" s="8">
        <v>441</v>
      </c>
      <c r="B444" s="20"/>
      <c r="C444" s="20"/>
      <c r="E444" s="151"/>
      <c r="F444" s="151"/>
      <c r="H444" s="10"/>
      <c r="I444" s="10"/>
      <c r="J444" s="10"/>
      <c r="K444" s="10"/>
      <c r="L444" s="10"/>
      <c r="M444" s="10"/>
      <c r="N444" s="10"/>
      <c r="O444" s="10"/>
      <c r="P444" s="10"/>
      <c r="Q444" s="10"/>
      <c r="AC444" s="1">
        <v>43.47999999999992</v>
      </c>
      <c r="AD444" s="1">
        <v>3525.802202981248</v>
      </c>
      <c r="AF444" s="1">
        <v>43.47999999999992</v>
      </c>
      <c r="AG444" s="1">
        <v>-10.42860688106908</v>
      </c>
      <c r="AI444" s="1">
        <v>43.47999999999992</v>
      </c>
      <c r="AJ444" s="1">
        <v>0.005212113638283</v>
      </c>
    </row>
    <row r="445" spans="1:36" ht="12.75" customHeight="1">
      <c r="A445" s="8">
        <v>442</v>
      </c>
      <c r="B445" s="20"/>
      <c r="C445" s="20"/>
      <c r="E445" s="151"/>
      <c r="F445" s="151"/>
      <c r="H445" s="10"/>
      <c r="I445" s="10"/>
      <c r="J445" s="10"/>
      <c r="K445" s="10"/>
      <c r="L445" s="10"/>
      <c r="M445" s="10"/>
      <c r="N445" s="10"/>
      <c r="O445" s="10"/>
      <c r="P445" s="10"/>
      <c r="Q445" s="10"/>
      <c r="AC445" s="1">
        <v>43.5799999999999</v>
      </c>
      <c r="AD445" s="1">
        <v>3524.7593657462676</v>
      </c>
      <c r="AF445" s="1">
        <v>43.5799999999999</v>
      </c>
      <c r="AG445" s="1">
        <v>-10.428085715836247</v>
      </c>
      <c r="AI445" s="1">
        <v>43.5799999999999</v>
      </c>
      <c r="AJ445" s="1">
        <v>0.005211274925351006</v>
      </c>
    </row>
    <row r="446" spans="1:36" ht="12.75" customHeight="1">
      <c r="A446" s="8">
        <v>443</v>
      </c>
      <c r="B446" s="20"/>
      <c r="C446" s="20"/>
      <c r="E446" s="151"/>
      <c r="F446" s="151"/>
      <c r="H446" s="10"/>
      <c r="I446" s="10"/>
      <c r="J446" s="10"/>
      <c r="K446" s="10"/>
      <c r="L446" s="10"/>
      <c r="M446" s="10"/>
      <c r="N446" s="10"/>
      <c r="O446" s="10"/>
      <c r="P446" s="10"/>
      <c r="Q446" s="10"/>
      <c r="AC446" s="1">
        <v>43.67999999999988</v>
      </c>
      <c r="AD446" s="1">
        <v>3523.7165806240373</v>
      </c>
      <c r="AF446" s="1">
        <v>43.67999999999988</v>
      </c>
      <c r="AG446" s="1">
        <v>-10.427564634462817</v>
      </c>
      <c r="AI446" s="1">
        <v>43.67999999999988</v>
      </c>
      <c r="AJ446" s="1">
        <v>0.005210436428651377</v>
      </c>
    </row>
    <row r="447" spans="1:36" ht="12.75" customHeight="1">
      <c r="A447" s="8">
        <v>444</v>
      </c>
      <c r="B447" s="20"/>
      <c r="C447" s="20"/>
      <c r="E447" s="151"/>
      <c r="F447" s="151"/>
      <c r="H447" s="10"/>
      <c r="I447" s="10"/>
      <c r="J447" s="10"/>
      <c r="K447" s="10"/>
      <c r="L447" s="10"/>
      <c r="M447" s="10"/>
      <c r="N447" s="10"/>
      <c r="O447" s="10"/>
      <c r="P447" s="10"/>
      <c r="Q447" s="10"/>
      <c r="AC447" s="1">
        <v>43.77999999999986</v>
      </c>
      <c r="AD447" s="1">
        <v>3522.673847606171</v>
      </c>
      <c r="AF447" s="1">
        <v>43.77999999999986</v>
      </c>
      <c r="AG447" s="1">
        <v>-10.427043636927168</v>
      </c>
      <c r="AI447" s="1">
        <v>43.77999999999986</v>
      </c>
      <c r="AJ447" s="1">
        <v>0.005209598148097072</v>
      </c>
    </row>
    <row r="448" spans="1:36" ht="12.75" customHeight="1">
      <c r="A448" s="8">
        <v>445</v>
      </c>
      <c r="B448" s="20"/>
      <c r="C448" s="20"/>
      <c r="E448" s="151"/>
      <c r="F448" s="151"/>
      <c r="H448" s="10"/>
      <c r="I448" s="10"/>
      <c r="J448" s="10"/>
      <c r="K448" s="10"/>
      <c r="L448" s="10"/>
      <c r="M448" s="10"/>
      <c r="N448" s="10"/>
      <c r="O448" s="10"/>
      <c r="P448" s="10"/>
      <c r="Q448" s="10"/>
      <c r="AC448" s="1">
        <v>43.87999999999984</v>
      </c>
      <c r="AD448" s="1">
        <v>3521.6311666842876</v>
      </c>
      <c r="AF448" s="1">
        <v>43.87999999999984</v>
      </c>
      <c r="AG448" s="1">
        <v>-10.42652272320769</v>
      </c>
      <c r="AI448" s="1">
        <v>43.87999999999984</v>
      </c>
      <c r="AJ448" s="1">
        <v>0.0052087600836010495</v>
      </c>
    </row>
    <row r="449" spans="1:36" ht="12.75" customHeight="1">
      <c r="A449" s="8">
        <v>446</v>
      </c>
      <c r="B449" s="20"/>
      <c r="C449" s="20"/>
      <c r="E449" s="151"/>
      <c r="F449" s="151"/>
      <c r="H449" s="10"/>
      <c r="I449" s="10"/>
      <c r="J449" s="10"/>
      <c r="K449" s="10"/>
      <c r="L449" s="10"/>
      <c r="M449" s="10"/>
      <c r="N449" s="10"/>
      <c r="O449" s="10"/>
      <c r="P449" s="10"/>
      <c r="Q449" s="10"/>
      <c r="AC449" s="1">
        <v>43.97999999999982</v>
      </c>
      <c r="AD449" s="1">
        <v>3520.5885378500047</v>
      </c>
      <c r="AF449" s="1">
        <v>43.97999999999982</v>
      </c>
      <c r="AG449" s="1">
        <v>-10.426001893282779</v>
      </c>
      <c r="AI449" s="1">
        <v>43.97999999999982</v>
      </c>
      <c r="AJ449" s="1">
        <v>0.00520792223509936</v>
      </c>
    </row>
    <row r="450" spans="1:36" ht="12.75" customHeight="1">
      <c r="A450" s="8">
        <v>447</v>
      </c>
      <c r="B450" s="20"/>
      <c r="C450" s="20"/>
      <c r="E450" s="151"/>
      <c r="F450" s="151"/>
      <c r="H450" s="10"/>
      <c r="I450" s="10"/>
      <c r="J450" s="10"/>
      <c r="K450" s="10"/>
      <c r="L450" s="10"/>
      <c r="M450" s="10"/>
      <c r="N450" s="10"/>
      <c r="O450" s="10"/>
      <c r="P450" s="10"/>
      <c r="Q450" s="10"/>
      <c r="AC450" s="1">
        <v>44.0799999999998</v>
      </c>
      <c r="AD450" s="1">
        <v>3519.5459610949442</v>
      </c>
      <c r="AF450" s="1">
        <v>44.0799999999998</v>
      </c>
      <c r="AG450" s="1">
        <v>-10.42548114713084</v>
      </c>
      <c r="AI450" s="1">
        <v>44.0799999999998</v>
      </c>
      <c r="AJ450" s="1">
        <v>0.005207084602510292</v>
      </c>
    </row>
    <row r="451" spans="1:36" ht="12.75" customHeight="1">
      <c r="A451" s="8">
        <v>448</v>
      </c>
      <c r="B451" s="20"/>
      <c r="C451" s="20"/>
      <c r="E451" s="151"/>
      <c r="F451" s="151"/>
      <c r="H451" s="10"/>
      <c r="I451" s="10"/>
      <c r="J451" s="10"/>
      <c r="K451" s="10"/>
      <c r="L451" s="10"/>
      <c r="M451" s="10"/>
      <c r="N451" s="10"/>
      <c r="O451" s="10"/>
      <c r="P451" s="10"/>
      <c r="Q451" s="10"/>
      <c r="AC451" s="1">
        <v>44.17999999999978</v>
      </c>
      <c r="AD451" s="1">
        <v>3518.50343641073</v>
      </c>
      <c r="AF451" s="1">
        <v>44.17999999999978</v>
      </c>
      <c r="AG451" s="1">
        <v>-10.42496048473029</v>
      </c>
      <c r="AI451" s="1">
        <v>44.17999999999978</v>
      </c>
      <c r="AJ451" s="1">
        <v>0.005206247185764568</v>
      </c>
    </row>
    <row r="452" spans="1:36" ht="12.75" customHeight="1">
      <c r="A452" s="8">
        <v>449</v>
      </c>
      <c r="B452" s="20"/>
      <c r="C452" s="20"/>
      <c r="E452" s="151"/>
      <c r="F452" s="151"/>
      <c r="H452" s="10"/>
      <c r="I452" s="10"/>
      <c r="J452" s="10"/>
      <c r="K452" s="10"/>
      <c r="L452" s="10"/>
      <c r="M452" s="10"/>
      <c r="N452" s="10"/>
      <c r="O452" s="10"/>
      <c r="P452" s="10"/>
      <c r="Q452" s="10"/>
      <c r="AC452" s="1">
        <v>44.27999999999976</v>
      </c>
      <c r="AD452" s="1">
        <v>3517.460963788988</v>
      </c>
      <c r="AF452" s="1">
        <v>44.27999999999976</v>
      </c>
      <c r="AG452" s="1">
        <v>-10.424439906059549</v>
      </c>
      <c r="AI452" s="1">
        <v>44.27999999999976</v>
      </c>
      <c r="AJ452" s="1">
        <v>0.005205409984785803</v>
      </c>
    </row>
    <row r="453" spans="1:36" ht="12.75" customHeight="1">
      <c r="A453" s="8">
        <v>450</v>
      </c>
      <c r="B453" s="20"/>
      <c r="C453" s="20"/>
      <c r="E453" s="151"/>
      <c r="F453" s="151"/>
      <c r="H453" s="10"/>
      <c r="I453" s="10"/>
      <c r="J453" s="10"/>
      <c r="K453" s="10"/>
      <c r="L453" s="10"/>
      <c r="M453" s="10"/>
      <c r="N453" s="10"/>
      <c r="O453" s="10"/>
      <c r="P453" s="10"/>
      <c r="Q453" s="10"/>
      <c r="AC453" s="1">
        <v>44.37999999999974</v>
      </c>
      <c r="AD453" s="1">
        <v>3516.418543221346</v>
      </c>
      <c r="AF453" s="1">
        <v>44.37999999999974</v>
      </c>
      <c r="AG453" s="1">
        <v>-10.42391941109704</v>
      </c>
      <c r="AI453" s="1">
        <v>44.37999999999974</v>
      </c>
      <c r="AJ453" s="1">
        <v>0.005204572999486956</v>
      </c>
    </row>
    <row r="454" spans="1:36" ht="12.75" customHeight="1">
      <c r="A454" s="8">
        <v>451</v>
      </c>
      <c r="B454" s="20"/>
      <c r="C454" s="20"/>
      <c r="E454" s="151"/>
      <c r="F454" s="151"/>
      <c r="H454" s="10"/>
      <c r="I454" s="10"/>
      <c r="J454" s="10"/>
      <c r="K454" s="10"/>
      <c r="L454" s="10"/>
      <c r="M454" s="10"/>
      <c r="N454" s="10"/>
      <c r="O454" s="10"/>
      <c r="P454" s="10"/>
      <c r="Q454" s="10"/>
      <c r="AC454" s="1">
        <v>44.47999999999972</v>
      </c>
      <c r="AD454" s="1">
        <v>3515.376174699434</v>
      </c>
      <c r="AF454" s="1">
        <v>44.47999999999972</v>
      </c>
      <c r="AG454" s="1">
        <v>-10.423398999821202</v>
      </c>
      <c r="AI454" s="1">
        <v>44.47999999999972</v>
      </c>
      <c r="AJ454" s="1">
        <v>0.005203736229804079</v>
      </c>
    </row>
    <row r="455" spans="1:36" ht="12.75" customHeight="1">
      <c r="A455" s="8">
        <v>452</v>
      </c>
      <c r="B455" s="20"/>
      <c r="C455" s="20"/>
      <c r="E455" s="151"/>
      <c r="F455" s="151"/>
      <c r="H455" s="10"/>
      <c r="I455" s="10"/>
      <c r="J455" s="10"/>
      <c r="K455" s="10"/>
      <c r="L455" s="10"/>
      <c r="M455" s="10"/>
      <c r="N455" s="10"/>
      <c r="O455" s="10"/>
      <c r="P455" s="10"/>
      <c r="Q455" s="10"/>
      <c r="AC455" s="1">
        <v>44.5799999999997</v>
      </c>
      <c r="AD455" s="1">
        <v>3514.3338582148845</v>
      </c>
      <c r="AF455" s="1">
        <v>44.5799999999997</v>
      </c>
      <c r="AG455" s="1">
        <v>-10.422878672210475</v>
      </c>
      <c r="AI455" s="1">
        <v>44.5799999999997</v>
      </c>
      <c r="AJ455" s="1">
        <v>0.005202899675643025</v>
      </c>
    </row>
    <row r="456" spans="1:36" ht="12.75" customHeight="1">
      <c r="A456" s="8">
        <v>453</v>
      </c>
      <c r="B456" s="20"/>
      <c r="C456" s="20"/>
      <c r="E456" s="151"/>
      <c r="F456" s="151"/>
      <c r="H456" s="10"/>
      <c r="I456" s="10"/>
      <c r="J456" s="10"/>
      <c r="K456" s="10"/>
      <c r="L456" s="10"/>
      <c r="M456" s="10"/>
      <c r="N456" s="10"/>
      <c r="O456" s="10"/>
      <c r="P456" s="10"/>
      <c r="Q456" s="10"/>
      <c r="AC456" s="1">
        <v>44.67999999999968</v>
      </c>
      <c r="AD456" s="1">
        <v>3513.291593759331</v>
      </c>
      <c r="AF456" s="1">
        <v>44.67999999999968</v>
      </c>
      <c r="AG456" s="1">
        <v>-10.422358428243315</v>
      </c>
      <c r="AI456" s="1">
        <v>44.67999999999968</v>
      </c>
      <c r="AJ456" s="1">
        <v>0.005202063336945173</v>
      </c>
    </row>
    <row r="457" spans="1:36" ht="12.75" customHeight="1">
      <c r="A457" s="8">
        <v>454</v>
      </c>
      <c r="B457" s="20"/>
      <c r="C457" s="20"/>
      <c r="E457" s="151"/>
      <c r="F457" s="151"/>
      <c r="H457" s="10"/>
      <c r="I457" s="10"/>
      <c r="J457" s="10"/>
      <c r="K457" s="10"/>
      <c r="L457" s="10"/>
      <c r="M457" s="10"/>
      <c r="N457" s="10"/>
      <c r="O457" s="10"/>
      <c r="P457" s="10"/>
      <c r="Q457" s="10"/>
      <c r="AC457" s="1">
        <v>44.77999999999966</v>
      </c>
      <c r="AD457" s="1">
        <v>3512.249381324412</v>
      </c>
      <c r="AF457" s="1">
        <v>44.77999999999966</v>
      </c>
      <c r="AG457" s="1">
        <v>-10.42183826789818</v>
      </c>
      <c r="AI457" s="1">
        <v>44.77999999999966</v>
      </c>
      <c r="AJ457" s="1">
        <v>0.005201227213630588</v>
      </c>
    </row>
    <row r="458" spans="1:36" ht="12.75" customHeight="1">
      <c r="A458" s="8">
        <v>455</v>
      </c>
      <c r="B458" s="20"/>
      <c r="C458" s="20"/>
      <c r="E458" s="151"/>
      <c r="F458" s="151"/>
      <c r="H458" s="10"/>
      <c r="I458" s="10"/>
      <c r="J458" s="10"/>
      <c r="K458" s="10"/>
      <c r="L458" s="10"/>
      <c r="M458" s="10"/>
      <c r="N458" s="10"/>
      <c r="O458" s="10"/>
      <c r="P458" s="10"/>
      <c r="Q458" s="10"/>
      <c r="AC458" s="1">
        <v>44.87999999999964</v>
      </c>
      <c r="AD458" s="1">
        <v>3511.207220901765</v>
      </c>
      <c r="AF458" s="1">
        <v>44.87999999999964</v>
      </c>
      <c r="AG458" s="1">
        <v>-10.421318191153528</v>
      </c>
      <c r="AI458" s="1">
        <v>44.87999999999964</v>
      </c>
      <c r="AJ458" s="1">
        <v>0.005200391305617558</v>
      </c>
    </row>
    <row r="459" spans="1:36" ht="12.75" customHeight="1">
      <c r="A459" s="8">
        <v>456</v>
      </c>
      <c r="B459" s="20"/>
      <c r="C459" s="20"/>
      <c r="E459" s="151"/>
      <c r="F459" s="151"/>
      <c r="H459" s="10"/>
      <c r="I459" s="10"/>
      <c r="J459" s="10"/>
      <c r="K459" s="10"/>
      <c r="L459" s="10"/>
      <c r="M459" s="10"/>
      <c r="N459" s="10"/>
      <c r="O459" s="10"/>
      <c r="P459" s="10"/>
      <c r="Q459" s="10"/>
      <c r="AC459" s="1">
        <v>44.97999999999962</v>
      </c>
      <c r="AD459" s="1">
        <v>3510.1651124830314</v>
      </c>
      <c r="AF459" s="1">
        <v>44.97999999999962</v>
      </c>
      <c r="AG459" s="1">
        <v>-10.420798197987846</v>
      </c>
      <c r="AI459" s="1">
        <v>44.97999999999962</v>
      </c>
      <c r="AJ459" s="1">
        <v>0.00519955561283858</v>
      </c>
    </row>
    <row r="460" spans="1:36" ht="12.75" customHeight="1">
      <c r="A460" s="8">
        <v>457</v>
      </c>
      <c r="B460" s="20"/>
      <c r="C460" s="20"/>
      <c r="E460" s="151"/>
      <c r="F460" s="151"/>
      <c r="H460" s="10"/>
      <c r="I460" s="10"/>
      <c r="J460" s="10"/>
      <c r="K460" s="10"/>
      <c r="L460" s="10"/>
      <c r="M460" s="10"/>
      <c r="N460" s="10"/>
      <c r="O460" s="10"/>
      <c r="P460" s="10"/>
      <c r="Q460" s="10"/>
      <c r="AC460" s="1">
        <v>45.0799999999996</v>
      </c>
      <c r="AD460" s="1">
        <v>3509.123056059854</v>
      </c>
      <c r="AF460" s="1">
        <v>45.0799999999996</v>
      </c>
      <c r="AG460" s="1">
        <v>-10.420278288379604</v>
      </c>
      <c r="AI460" s="1">
        <v>45.0799999999996</v>
      </c>
      <c r="AJ460" s="1">
        <v>0.005198720135201285</v>
      </c>
    </row>
    <row r="461" spans="1:36" ht="12.75" customHeight="1">
      <c r="A461" s="8">
        <v>458</v>
      </c>
      <c r="B461" s="20"/>
      <c r="C461" s="20"/>
      <c r="E461" s="151"/>
      <c r="F461" s="151"/>
      <c r="H461" s="10"/>
      <c r="I461" s="10"/>
      <c r="J461" s="10"/>
      <c r="K461" s="10"/>
      <c r="L461" s="10"/>
      <c r="M461" s="10"/>
      <c r="N461" s="10"/>
      <c r="O461" s="10"/>
      <c r="P461" s="10"/>
      <c r="Q461" s="10"/>
      <c r="AC461" s="1">
        <v>45.17999999999958</v>
      </c>
      <c r="AD461" s="1">
        <v>3508.0810516238785</v>
      </c>
      <c r="AF461" s="1">
        <v>45.17999999999958</v>
      </c>
      <c r="AG461" s="1">
        <v>-10.419758462307302</v>
      </c>
      <c r="AI461" s="1">
        <v>45.17999999999958</v>
      </c>
      <c r="AJ461" s="1">
        <v>0.005197884872650604</v>
      </c>
    </row>
    <row r="462" spans="1:36" ht="12.75" customHeight="1">
      <c r="A462" s="8">
        <v>459</v>
      </c>
      <c r="B462" s="20"/>
      <c r="C462" s="20"/>
      <c r="E462" s="151"/>
      <c r="F462" s="151"/>
      <c r="H462" s="10"/>
      <c r="I462" s="10"/>
      <c r="J462" s="10"/>
      <c r="K462" s="10"/>
      <c r="L462" s="10"/>
      <c r="M462" s="10"/>
      <c r="N462" s="10"/>
      <c r="O462" s="10"/>
      <c r="P462" s="10"/>
      <c r="Q462" s="10"/>
      <c r="AC462" s="1">
        <v>45.27999999999956</v>
      </c>
      <c r="AD462" s="1">
        <v>3507.039099166752</v>
      </c>
      <c r="AF462" s="1">
        <v>45.27999999999956</v>
      </c>
      <c r="AG462" s="1">
        <v>-10.419238719749426</v>
      </c>
      <c r="AI462" s="1">
        <v>45.27999999999956</v>
      </c>
      <c r="AJ462" s="1">
        <v>0.005197049825095945</v>
      </c>
    </row>
    <row r="463" spans="1:36" ht="12.75" customHeight="1">
      <c r="A463" s="8">
        <v>460</v>
      </c>
      <c r="B463" s="20"/>
      <c r="C463" s="20"/>
      <c r="E463" s="151"/>
      <c r="F463" s="151"/>
      <c r="H463" s="10"/>
      <c r="I463" s="10"/>
      <c r="J463" s="10"/>
      <c r="K463" s="10"/>
      <c r="L463" s="10"/>
      <c r="M463" s="10"/>
      <c r="N463" s="10"/>
      <c r="O463" s="10"/>
      <c r="P463" s="10"/>
      <c r="Q463" s="10"/>
      <c r="AC463" s="1">
        <v>45.37999999999954</v>
      </c>
      <c r="AD463" s="1">
        <v>3505.997198680124</v>
      </c>
      <c r="AF463" s="1">
        <v>45.37999999999954</v>
      </c>
      <c r="AG463" s="1">
        <v>-10.41871906068448</v>
      </c>
      <c r="AI463" s="1">
        <v>45.37999999999954</v>
      </c>
      <c r="AJ463" s="1">
        <v>0.005196214992459147</v>
      </c>
    </row>
    <row r="464" spans="1:36" ht="12.75" customHeight="1">
      <c r="A464" s="8">
        <v>461</v>
      </c>
      <c r="B464" s="20"/>
      <c r="C464" s="20"/>
      <c r="E464" s="151"/>
      <c r="F464" s="151"/>
      <c r="H464" s="10"/>
      <c r="I464" s="10"/>
      <c r="J464" s="10"/>
      <c r="K464" s="10"/>
      <c r="L464" s="10"/>
      <c r="M464" s="10"/>
      <c r="N464" s="10"/>
      <c r="O464" s="10"/>
      <c r="P464" s="10"/>
      <c r="Q464" s="10"/>
      <c r="AC464" s="1">
        <v>45.47999999999952</v>
      </c>
      <c r="AD464" s="1">
        <v>3504.9553501556447</v>
      </c>
      <c r="AF464" s="1">
        <v>45.47999999999952</v>
      </c>
      <c r="AG464" s="1">
        <v>-10.418199485090987</v>
      </c>
      <c r="AI464" s="1">
        <v>45.47999999999952</v>
      </c>
      <c r="AJ464" s="1">
        <v>0.005195380374672709</v>
      </c>
    </row>
    <row r="465" spans="1:36" ht="12.75" customHeight="1">
      <c r="A465" s="8">
        <v>462</v>
      </c>
      <c r="B465" s="20"/>
      <c r="C465" s="20"/>
      <c r="E465" s="151"/>
      <c r="F465" s="151"/>
      <c r="H465" s="10"/>
      <c r="I465" s="10"/>
      <c r="J465" s="10"/>
      <c r="K465" s="10"/>
      <c r="L465" s="10"/>
      <c r="M465" s="10"/>
      <c r="N465" s="10"/>
      <c r="O465" s="10"/>
      <c r="P465" s="10"/>
      <c r="Q465" s="10"/>
      <c r="AC465" s="1">
        <v>45.5799999999995</v>
      </c>
      <c r="AD465" s="1">
        <v>3503.91355358497</v>
      </c>
      <c r="AF465" s="1">
        <v>45.5799999999995</v>
      </c>
      <c r="AG465" s="1">
        <v>-10.417679992947457</v>
      </c>
      <c r="AI465" s="1">
        <v>45.5799999999995</v>
      </c>
      <c r="AJ465" s="1">
        <v>0.0051945459716620235</v>
      </c>
    </row>
    <row r="466" spans="1:36" ht="12.75" customHeight="1">
      <c r="A466" s="8">
        <v>463</v>
      </c>
      <c r="B466" s="20"/>
      <c r="C466" s="20"/>
      <c r="E466" s="151"/>
      <c r="F466" s="151"/>
      <c r="H466" s="10"/>
      <c r="I466" s="10"/>
      <c r="J466" s="10"/>
      <c r="K466" s="10"/>
      <c r="L466" s="10"/>
      <c r="M466" s="10"/>
      <c r="N466" s="10"/>
      <c r="O466" s="10"/>
      <c r="P466" s="10"/>
      <c r="Q466" s="10"/>
      <c r="AC466" s="1">
        <v>45.67999999999948</v>
      </c>
      <c r="AD466" s="1">
        <v>3502.871808959756</v>
      </c>
      <c r="AF466" s="1">
        <v>45.67999999999948</v>
      </c>
      <c r="AG466" s="1">
        <v>-10.417160584232422</v>
      </c>
      <c r="AI466" s="1">
        <v>45.67999999999948</v>
      </c>
      <c r="AJ466" s="1">
        <v>0.005193711783340049</v>
      </c>
    </row>
    <row r="467" spans="1:36" ht="12.75" customHeight="1">
      <c r="A467" s="8">
        <v>464</v>
      </c>
      <c r="B467" s="20"/>
      <c r="C467" s="20"/>
      <c r="E467" s="151"/>
      <c r="F467" s="151"/>
      <c r="H467" s="10"/>
      <c r="I467" s="10"/>
      <c r="J467" s="10"/>
      <c r="K467" s="10"/>
      <c r="L467" s="10"/>
      <c r="M467" s="10"/>
      <c r="N467" s="10"/>
      <c r="O467" s="10"/>
      <c r="P467" s="10"/>
      <c r="Q467" s="10"/>
      <c r="AC467" s="1">
        <v>45.77999999999946</v>
      </c>
      <c r="AD467" s="1">
        <v>3501.8301162716593</v>
      </c>
      <c r="AF467" s="1">
        <v>45.77999999999946</v>
      </c>
      <c r="AG467" s="1">
        <v>-10.416641258924411</v>
      </c>
      <c r="AI467" s="1">
        <v>45.77999999999946</v>
      </c>
      <c r="AJ467" s="1">
        <v>0.005192877809641061</v>
      </c>
    </row>
    <row r="468" spans="1:36" ht="12.75" customHeight="1">
      <c r="A468" s="8">
        <v>465</v>
      </c>
      <c r="B468" s="20"/>
      <c r="C468" s="20"/>
      <c r="E468" s="151"/>
      <c r="F468" s="151"/>
      <c r="H468" s="10"/>
      <c r="I468" s="10"/>
      <c r="J468" s="10"/>
      <c r="K468" s="10"/>
      <c r="L468" s="10"/>
      <c r="M468" s="10"/>
      <c r="N468" s="10"/>
      <c r="O468" s="10"/>
      <c r="P468" s="10"/>
      <c r="Q468" s="10"/>
      <c r="AC468" s="1">
        <v>45.87999999999944</v>
      </c>
      <c r="AD468" s="1">
        <v>3500.7884755123414</v>
      </c>
      <c r="AF468" s="1">
        <v>45.87999999999944</v>
      </c>
      <c r="AG468" s="1">
        <v>-10.416122017001967</v>
      </c>
      <c r="AI468" s="1">
        <v>45.87999999999944</v>
      </c>
      <c r="AJ468" s="1">
        <v>0.005192044050474465</v>
      </c>
    </row>
    <row r="469" spans="1:36" ht="12.75" customHeight="1">
      <c r="A469" s="8">
        <v>466</v>
      </c>
      <c r="B469" s="20"/>
      <c r="C469" s="20"/>
      <c r="E469" s="151"/>
      <c r="F469" s="151"/>
      <c r="H469" s="10"/>
      <c r="I469" s="10"/>
      <c r="J469" s="10"/>
      <c r="K469" s="10"/>
      <c r="L469" s="10"/>
      <c r="M469" s="10"/>
      <c r="N469" s="10"/>
      <c r="O469" s="10"/>
      <c r="P469" s="10"/>
      <c r="Q469" s="10"/>
      <c r="AC469" s="1">
        <v>45.97999999999942</v>
      </c>
      <c r="AD469" s="1">
        <v>3499.746886673464</v>
      </c>
      <c r="AF469" s="1">
        <v>45.97999999999942</v>
      </c>
      <c r="AG469" s="1">
        <v>-10.415602858443648</v>
      </c>
      <c r="AI469" s="1">
        <v>45.97999999999942</v>
      </c>
      <c r="AJ469" s="1">
        <v>0.0051912105057816404</v>
      </c>
    </row>
    <row r="470" spans="1:36" ht="12.75" customHeight="1">
      <c r="A470" s="8">
        <v>467</v>
      </c>
      <c r="B470" s="20"/>
      <c r="C470" s="20"/>
      <c r="E470" s="151"/>
      <c r="F470" s="151"/>
      <c r="H470" s="10"/>
      <c r="I470" s="10"/>
      <c r="J470" s="10"/>
      <c r="K470" s="10"/>
      <c r="L470" s="10"/>
      <c r="M470" s="10"/>
      <c r="N470" s="10"/>
      <c r="O470" s="10"/>
      <c r="P470" s="10"/>
      <c r="Q470" s="10"/>
      <c r="AC470" s="1">
        <v>46.0799999999994</v>
      </c>
      <c r="AD470" s="1">
        <v>3498.7053497466923</v>
      </c>
      <c r="AF470" s="1">
        <v>46.0799999999994</v>
      </c>
      <c r="AG470" s="1">
        <v>-10.415083783228004</v>
      </c>
      <c r="AI470" s="1">
        <v>46.0799999999994</v>
      </c>
      <c r="AJ470" s="1">
        <v>0.005190377175482652</v>
      </c>
    </row>
    <row r="471" spans="1:36" ht="12.75" customHeight="1">
      <c r="A471" s="8">
        <v>468</v>
      </c>
      <c r="B471" s="20"/>
      <c r="C471" s="20"/>
      <c r="E471" s="151"/>
      <c r="F471" s="151"/>
      <c r="H471" s="10"/>
      <c r="I471" s="10"/>
      <c r="J471" s="10"/>
      <c r="K471" s="10"/>
      <c r="L471" s="10"/>
      <c r="M471" s="10"/>
      <c r="N471" s="10"/>
      <c r="O471" s="10"/>
      <c r="P471" s="10"/>
      <c r="Q471" s="10"/>
      <c r="AC471" s="1">
        <v>46.17999999999938</v>
      </c>
      <c r="AD471" s="1">
        <v>3497.6638647236923</v>
      </c>
      <c r="AF471" s="1">
        <v>46.17999999999938</v>
      </c>
      <c r="AG471" s="1">
        <v>-10.414564791333603</v>
      </c>
      <c r="AI471" s="1">
        <v>46.17999999999938</v>
      </c>
      <c r="AJ471" s="1">
        <v>0.005189544059494011</v>
      </c>
    </row>
    <row r="472" spans="1:36" ht="12.75" customHeight="1">
      <c r="A472" s="8">
        <v>469</v>
      </c>
      <c r="B472" s="20"/>
      <c r="C472" s="20"/>
      <c r="E472" s="151"/>
      <c r="F472" s="151"/>
      <c r="H472" s="10"/>
      <c r="I472" s="10"/>
      <c r="J472" s="10"/>
      <c r="K472" s="10"/>
      <c r="L472" s="10"/>
      <c r="M472" s="10"/>
      <c r="N472" s="10"/>
      <c r="O472" s="10"/>
      <c r="P472" s="10"/>
      <c r="Q472" s="10"/>
      <c r="AC472" s="1">
        <v>46.27999999999936</v>
      </c>
      <c r="AD472" s="1">
        <v>3496.622431596133</v>
      </c>
      <c r="AF472" s="1">
        <v>46.27999999999936</v>
      </c>
      <c r="AG472" s="1">
        <v>-10.41404588273902</v>
      </c>
      <c r="AI472" s="1">
        <v>46.27999999999936</v>
      </c>
      <c r="AJ472" s="1">
        <v>0.005188711157748216</v>
      </c>
    </row>
    <row r="473" spans="1:36" ht="12.75" customHeight="1">
      <c r="A473" s="8">
        <v>470</v>
      </c>
      <c r="B473" s="20"/>
      <c r="C473" s="20"/>
      <c r="E473" s="151"/>
      <c r="F473" s="151"/>
      <c r="H473" s="10"/>
      <c r="I473" s="10"/>
      <c r="J473" s="10"/>
      <c r="K473" s="10"/>
      <c r="L473" s="10"/>
      <c r="M473" s="10"/>
      <c r="N473" s="10"/>
      <c r="O473" s="10"/>
      <c r="P473" s="10"/>
      <c r="Q473" s="10"/>
      <c r="AC473" s="1">
        <v>46.37999999999934</v>
      </c>
      <c r="AD473" s="1">
        <v>3495.581050355686</v>
      </c>
      <c r="AF473" s="1">
        <v>46.37999999999934</v>
      </c>
      <c r="AG473" s="1">
        <v>-10.41352705742283</v>
      </c>
      <c r="AI473" s="1">
        <v>46.37999999999934</v>
      </c>
      <c r="AJ473" s="1">
        <v>0.005187878470163554</v>
      </c>
    </row>
    <row r="474" spans="1:36" ht="12.75" customHeight="1">
      <c r="A474" s="8">
        <v>471</v>
      </c>
      <c r="B474" s="20"/>
      <c r="C474" s="20"/>
      <c r="E474" s="151"/>
      <c r="F474" s="151"/>
      <c r="H474" s="10"/>
      <c r="I474" s="10"/>
      <c r="J474" s="10"/>
      <c r="K474" s="10"/>
      <c r="L474" s="10"/>
      <c r="M474" s="10"/>
      <c r="N474" s="10"/>
      <c r="O474" s="10"/>
      <c r="P474" s="10"/>
      <c r="Q474" s="10"/>
      <c r="AC474" s="1">
        <v>46.47999999999932</v>
      </c>
      <c r="AD474" s="1">
        <v>3494.5397209940224</v>
      </c>
      <c r="AF474" s="1">
        <v>46.47999999999932</v>
      </c>
      <c r="AG474" s="1">
        <v>-10.413008315363623</v>
      </c>
      <c r="AI474" s="1">
        <v>46.47999999999932</v>
      </c>
      <c r="AJ474" s="1">
        <v>0.005187045996665418</v>
      </c>
    </row>
    <row r="475" spans="1:36" ht="12.75" customHeight="1">
      <c r="A475" s="8">
        <v>472</v>
      </c>
      <c r="B475" s="20"/>
      <c r="C475" s="20"/>
      <c r="E475" s="151"/>
      <c r="F475" s="151"/>
      <c r="H475" s="10"/>
      <c r="I475" s="10"/>
      <c r="J475" s="10"/>
      <c r="K475" s="10"/>
      <c r="L475" s="10"/>
      <c r="M475" s="10"/>
      <c r="N475" s="10"/>
      <c r="O475" s="10"/>
      <c r="P475" s="10"/>
      <c r="Q475" s="10"/>
      <c r="AC475" s="1">
        <v>46.5799999999993</v>
      </c>
      <c r="AD475" s="1">
        <v>3493.4984435028196</v>
      </c>
      <c r="AF475" s="1">
        <v>46.5799999999993</v>
      </c>
      <c r="AG475" s="1">
        <v>-10.412489656539993</v>
      </c>
      <c r="AI475" s="1">
        <v>46.5799999999993</v>
      </c>
      <c r="AJ475" s="1">
        <v>0.005186213737180978</v>
      </c>
    </row>
    <row r="476" spans="1:36" ht="12.75" customHeight="1">
      <c r="A476" s="8">
        <v>473</v>
      </c>
      <c r="B476" s="20"/>
      <c r="C476" s="20"/>
      <c r="E476" s="151"/>
      <c r="F476" s="151"/>
      <c r="H476" s="10"/>
      <c r="I476" s="10"/>
      <c r="J476" s="10"/>
      <c r="K476" s="10"/>
      <c r="L476" s="10"/>
      <c r="M476" s="10"/>
      <c r="N476" s="10"/>
      <c r="O476" s="10"/>
      <c r="P476" s="10"/>
      <c r="Q476" s="10"/>
      <c r="AC476" s="1">
        <v>46.67999999999928</v>
      </c>
      <c r="AD476" s="1">
        <v>3492.457217873755</v>
      </c>
      <c r="AF476" s="1">
        <v>46.67999999999928</v>
      </c>
      <c r="AG476" s="1">
        <v>-10.411971080930547</v>
      </c>
      <c r="AI476" s="1">
        <v>46.67999999999928</v>
      </c>
      <c r="AJ476" s="1">
        <v>0.00518538169163385</v>
      </c>
    </row>
    <row r="477" spans="1:36" ht="12.75" customHeight="1">
      <c r="A477" s="8">
        <v>474</v>
      </c>
      <c r="B477" s="20"/>
      <c r="C477" s="20"/>
      <c r="E477" s="151"/>
      <c r="F477" s="151"/>
      <c r="H477" s="10"/>
      <c r="I477" s="10"/>
      <c r="J477" s="10"/>
      <c r="K477" s="10"/>
      <c r="L477" s="10"/>
      <c r="M477" s="10"/>
      <c r="N477" s="10"/>
      <c r="O477" s="10"/>
      <c r="P477" s="10"/>
      <c r="Q477" s="10"/>
      <c r="AC477" s="1">
        <v>46.77999999999926</v>
      </c>
      <c r="AD477" s="1">
        <v>3491.4160440985065</v>
      </c>
      <c r="AF477" s="1">
        <v>46.77999999999926</v>
      </c>
      <c r="AG477" s="1">
        <v>-10.411452588513889</v>
      </c>
      <c r="AI477" s="1">
        <v>46.77999999999926</v>
      </c>
      <c r="AJ477" s="1">
        <v>0.00518454985993877</v>
      </c>
    </row>
    <row r="478" spans="1:36" ht="12.75" customHeight="1">
      <c r="A478" s="8">
        <v>475</v>
      </c>
      <c r="B478" s="20"/>
      <c r="C478" s="20"/>
      <c r="E478" s="151"/>
      <c r="F478" s="151"/>
      <c r="H478" s="10"/>
      <c r="I478" s="10"/>
      <c r="J478" s="10"/>
      <c r="K478" s="10"/>
      <c r="L478" s="10"/>
      <c r="M478" s="10"/>
      <c r="N478" s="10"/>
      <c r="O478" s="10"/>
      <c r="P478" s="10"/>
      <c r="Q478" s="10"/>
      <c r="AC478" s="1">
        <v>46.87999999999924</v>
      </c>
      <c r="AD478" s="1">
        <v>3490.374922168757</v>
      </c>
      <c r="AF478" s="1">
        <v>46.87999999999924</v>
      </c>
      <c r="AG478" s="1">
        <v>-10.410934179268645</v>
      </c>
      <c r="AI478" s="1">
        <v>46.87999999999924</v>
      </c>
      <c r="AJ478" s="1">
        <v>0.00518371824203534</v>
      </c>
    </row>
    <row r="479" spans="1:36" ht="12.75" customHeight="1">
      <c r="A479" s="8">
        <v>476</v>
      </c>
      <c r="B479" s="20"/>
      <c r="C479" s="20"/>
      <c r="E479" s="151"/>
      <c r="F479" s="151"/>
      <c r="H479" s="10"/>
      <c r="I479" s="10"/>
      <c r="J479" s="10"/>
      <c r="K479" s="10"/>
      <c r="L479" s="10"/>
      <c r="M479" s="10"/>
      <c r="N479" s="10"/>
      <c r="O479" s="10"/>
      <c r="P479" s="10"/>
      <c r="Q479" s="10"/>
      <c r="AC479" s="1">
        <v>46.97999999999922</v>
      </c>
      <c r="AD479" s="1">
        <v>3489.333852076191</v>
      </c>
      <c r="AF479" s="1">
        <v>46.97999999999922</v>
      </c>
      <c r="AG479" s="1">
        <v>-10.410415853173436</v>
      </c>
      <c r="AI479" s="1">
        <v>46.97999999999922</v>
      </c>
      <c r="AJ479" s="1">
        <v>0.005182886837838296</v>
      </c>
    </row>
    <row r="480" spans="1:36" ht="12.75" customHeight="1">
      <c r="A480" s="8">
        <v>477</v>
      </c>
      <c r="B480" s="20"/>
      <c r="C480" s="20"/>
      <c r="E480" s="151"/>
      <c r="F480" s="151"/>
      <c r="H480" s="10"/>
      <c r="I480" s="10"/>
      <c r="J480" s="10"/>
      <c r="K480" s="10"/>
      <c r="L480" s="10"/>
      <c r="M480" s="10"/>
      <c r="N480" s="10"/>
      <c r="O480" s="10"/>
      <c r="P480" s="10"/>
      <c r="Q480" s="10"/>
      <c r="AC480" s="1">
        <v>47.0799999999992</v>
      </c>
      <c r="AD480" s="1">
        <v>3488.2928338124925</v>
      </c>
      <c r="AF480" s="1">
        <v>47.0799999999992</v>
      </c>
      <c r="AG480" s="1">
        <v>-10.409897610206896</v>
      </c>
      <c r="AI480" s="1">
        <v>47.0799999999992</v>
      </c>
      <c r="AJ480" s="1">
        <v>0.005182055647276584</v>
      </c>
    </row>
    <row r="481" spans="1:36" ht="12.75" customHeight="1">
      <c r="A481" s="8">
        <v>478</v>
      </c>
      <c r="B481" s="20"/>
      <c r="C481" s="20"/>
      <c r="E481" s="151"/>
      <c r="F481" s="151"/>
      <c r="H481" s="10"/>
      <c r="I481" s="10"/>
      <c r="J481" s="10"/>
      <c r="K481" s="10"/>
      <c r="L481" s="10"/>
      <c r="M481" s="10"/>
      <c r="N481" s="10"/>
      <c r="O481" s="10"/>
      <c r="P481" s="10"/>
      <c r="Q481" s="10"/>
      <c r="AC481" s="1">
        <v>47.17999999999918</v>
      </c>
      <c r="AD481" s="1">
        <v>3487.2518673693507</v>
      </c>
      <c r="AF481" s="1">
        <v>47.17999999999918</v>
      </c>
      <c r="AG481" s="1">
        <v>-10.409379450347664</v>
      </c>
      <c r="AI481" s="1">
        <v>47.17999999999918</v>
      </c>
      <c r="AJ481" s="1">
        <v>0.005181224670270268</v>
      </c>
    </row>
    <row r="482" spans="1:36" ht="12.75" customHeight="1">
      <c r="A482" s="8">
        <v>479</v>
      </c>
      <c r="B482" s="20"/>
      <c r="C482" s="20"/>
      <c r="E482" s="151"/>
      <c r="F482" s="151"/>
      <c r="H482" s="10"/>
      <c r="I482" s="10"/>
      <c r="J482" s="10"/>
      <c r="K482" s="10"/>
      <c r="L482" s="10"/>
      <c r="M482" s="10"/>
      <c r="N482" s="10"/>
      <c r="O482" s="10"/>
      <c r="P482" s="10"/>
      <c r="Q482" s="10"/>
      <c r="AC482" s="1">
        <v>47.27999999999916</v>
      </c>
      <c r="AD482" s="1">
        <v>3486.210952738456</v>
      </c>
      <c r="AF482" s="1">
        <v>47.27999999999916</v>
      </c>
      <c r="AG482" s="1">
        <v>-10.408861373574393</v>
      </c>
      <c r="AI482" s="1">
        <v>47.27999999999916</v>
      </c>
      <c r="AJ482" s="1">
        <v>0.00518039390674474</v>
      </c>
    </row>
    <row r="483" spans="1:36" ht="12.75" customHeight="1">
      <c r="A483" s="8">
        <v>480</v>
      </c>
      <c r="B483" s="20"/>
      <c r="C483" s="20"/>
      <c r="E483" s="151"/>
      <c r="F483" s="151"/>
      <c r="H483" s="10"/>
      <c r="I483" s="10"/>
      <c r="J483" s="10"/>
      <c r="K483" s="10"/>
      <c r="L483" s="10"/>
      <c r="M483" s="10"/>
      <c r="N483" s="10"/>
      <c r="O483" s="10"/>
      <c r="P483" s="10"/>
      <c r="Q483" s="10"/>
      <c r="AC483" s="1">
        <v>47.37999999999914</v>
      </c>
      <c r="AD483" s="1">
        <v>3485.1700899115</v>
      </c>
      <c r="AF483" s="1">
        <v>47.37999999999914</v>
      </c>
      <c r="AG483" s="1">
        <v>-10.408343379865734</v>
      </c>
      <c r="AI483" s="1">
        <v>47.37999999999914</v>
      </c>
      <c r="AJ483" s="1">
        <v>0.0051795633566324994</v>
      </c>
    </row>
    <row r="484" spans="1:36" ht="12.75" customHeight="1">
      <c r="A484" s="8">
        <v>481</v>
      </c>
      <c r="B484" s="20"/>
      <c r="C484" s="20"/>
      <c r="E484" s="151"/>
      <c r="F484" s="151"/>
      <c r="H484" s="10"/>
      <c r="I484" s="10"/>
      <c r="J484" s="10"/>
      <c r="K484" s="10"/>
      <c r="L484" s="10"/>
      <c r="M484" s="10"/>
      <c r="N484" s="10"/>
      <c r="O484" s="10"/>
      <c r="P484" s="10"/>
      <c r="Q484" s="10"/>
      <c r="AC484" s="1">
        <v>47.47999999999912</v>
      </c>
      <c r="AD484" s="1">
        <v>3484.129278880179</v>
      </c>
      <c r="AF484" s="1">
        <v>47.47999999999912</v>
      </c>
      <c r="AG484" s="1">
        <v>-10.407825469200358</v>
      </c>
      <c r="AI484" s="1">
        <v>47.47999999999912</v>
      </c>
      <c r="AJ484" s="1">
        <v>0.005178733019848281</v>
      </c>
    </row>
    <row r="485" spans="1:36" ht="12.75" customHeight="1">
      <c r="A485" s="8">
        <v>482</v>
      </c>
      <c r="B485" s="20"/>
      <c r="C485" s="20"/>
      <c r="E485" s="151"/>
      <c r="F485" s="151"/>
      <c r="H485" s="10"/>
      <c r="I485" s="10"/>
      <c r="J485" s="10"/>
      <c r="K485" s="10"/>
      <c r="L485" s="10"/>
      <c r="M485" s="10"/>
      <c r="N485" s="10"/>
      <c r="O485" s="10"/>
      <c r="P485" s="10"/>
      <c r="Q485" s="10"/>
      <c r="AC485" s="1">
        <v>47.5799999999991</v>
      </c>
      <c r="AD485" s="1">
        <v>3483.088519636187</v>
      </c>
      <c r="AF485" s="1">
        <v>47.5799999999991</v>
      </c>
      <c r="AG485" s="1">
        <v>-10.407307641556926</v>
      </c>
      <c r="AI485" s="1">
        <v>47.5799999999991</v>
      </c>
      <c r="AJ485" s="1">
        <v>0.005177902896317477</v>
      </c>
    </row>
    <row r="486" spans="1:36" ht="12.75" customHeight="1">
      <c r="A486" s="8">
        <v>483</v>
      </c>
      <c r="B486" s="20"/>
      <c r="C486" s="20"/>
      <c r="E486" s="151"/>
      <c r="F486" s="151"/>
      <c r="H486" s="10"/>
      <c r="I486" s="10"/>
      <c r="J486" s="10"/>
      <c r="K486" s="10"/>
      <c r="L486" s="10"/>
      <c r="M486" s="10"/>
      <c r="N486" s="10"/>
      <c r="O486" s="10"/>
      <c r="P486" s="10"/>
      <c r="Q486" s="10"/>
      <c r="AC486" s="1">
        <v>47.67999999999908</v>
      </c>
      <c r="AD486" s="1">
        <v>3482.047812171224</v>
      </c>
      <c r="AF486" s="1">
        <v>47.67999999999908</v>
      </c>
      <c r="AG486" s="1">
        <v>-10.406789896914123</v>
      </c>
      <c r="AI486" s="1">
        <v>47.67999999999908</v>
      </c>
      <c r="AJ486" s="1">
        <v>0.005177072985969033</v>
      </c>
    </row>
    <row r="487" spans="1:36" ht="12.75" customHeight="1">
      <c r="A487" s="8">
        <v>484</v>
      </c>
      <c r="B487" s="20"/>
      <c r="C487" s="20"/>
      <c r="E487" s="151"/>
      <c r="F487" s="151"/>
      <c r="H487" s="10"/>
      <c r="I487" s="10"/>
      <c r="J487" s="10"/>
      <c r="K487" s="10"/>
      <c r="L487" s="10"/>
      <c r="M487" s="10"/>
      <c r="N487" s="10"/>
      <c r="O487" s="10"/>
      <c r="P487" s="10"/>
      <c r="Q487" s="10"/>
      <c r="AC487" s="1">
        <v>47.77999999999906</v>
      </c>
      <c r="AD487" s="1">
        <v>3481.0071564769923</v>
      </c>
      <c r="AF487" s="1">
        <v>47.77999999999906</v>
      </c>
      <c r="AG487" s="1">
        <v>-10.406272235250633</v>
      </c>
      <c r="AI487" s="1">
        <v>47.77999999999906</v>
      </c>
      <c r="AJ487" s="1">
        <v>0.005176243288723015</v>
      </c>
    </row>
    <row r="488" spans="1:36" ht="12.75" customHeight="1">
      <c r="A488" s="8">
        <v>485</v>
      </c>
      <c r="B488" s="20"/>
      <c r="C488" s="20"/>
      <c r="E488" s="151"/>
      <c r="F488" s="151"/>
      <c r="H488" s="10"/>
      <c r="I488" s="10"/>
      <c r="J488" s="10"/>
      <c r="K488" s="10"/>
      <c r="L488" s="10"/>
      <c r="M488" s="10"/>
      <c r="N488" s="10"/>
      <c r="O488" s="10"/>
      <c r="P488" s="10"/>
      <c r="Q488" s="10"/>
      <c r="AC488" s="1">
        <v>47.87999999999904</v>
      </c>
      <c r="AD488" s="1">
        <v>3479.9665525451933</v>
      </c>
      <c r="AF488" s="1">
        <v>47.87999999999904</v>
      </c>
      <c r="AG488" s="1">
        <v>-10.405754656545149</v>
      </c>
      <c r="AI488" s="1">
        <v>47.87999999999904</v>
      </c>
      <c r="AJ488" s="1">
        <v>0.005175413804508366</v>
      </c>
    </row>
    <row r="489" spans="1:36" ht="12.75" customHeight="1">
      <c r="A489" s="8">
        <v>486</v>
      </c>
      <c r="B489" s="20"/>
      <c r="C489" s="20"/>
      <c r="E489" s="151"/>
      <c r="F489" s="151"/>
      <c r="H489" s="10"/>
      <c r="I489" s="10"/>
      <c r="J489" s="10"/>
      <c r="K489" s="10"/>
      <c r="L489" s="10"/>
      <c r="M489" s="10"/>
      <c r="N489" s="10"/>
      <c r="O489" s="10"/>
      <c r="P489" s="10"/>
      <c r="Q489" s="10"/>
      <c r="AC489" s="1">
        <v>47.97999999999902</v>
      </c>
      <c r="AD489" s="1">
        <v>3478.9260003675327</v>
      </c>
      <c r="AF489" s="1">
        <v>47.97999999999902</v>
      </c>
      <c r="AG489" s="1">
        <v>-10.405237160776373</v>
      </c>
      <c r="AI489" s="1">
        <v>47.97999999999902</v>
      </c>
      <c r="AJ489" s="1">
        <v>0.005174584533248705</v>
      </c>
    </row>
    <row r="490" spans="1:36" ht="12.75" customHeight="1">
      <c r="A490" s="8">
        <v>487</v>
      </c>
      <c r="B490" s="20"/>
      <c r="C490" s="20"/>
      <c r="E490" s="151"/>
      <c r="F490" s="151"/>
      <c r="H490" s="10"/>
      <c r="I490" s="10"/>
      <c r="J490" s="10"/>
      <c r="K490" s="10"/>
      <c r="L490" s="10"/>
      <c r="M490" s="10"/>
      <c r="N490" s="10"/>
      <c r="O490" s="10"/>
      <c r="P490" s="10"/>
      <c r="Q490" s="10"/>
      <c r="AC490" s="1">
        <v>48.079999999999</v>
      </c>
      <c r="AD490" s="1">
        <v>3477.8854999357172</v>
      </c>
      <c r="AF490" s="1">
        <v>48.079999999999</v>
      </c>
      <c r="AG490" s="1">
        <v>-10.404719747923016</v>
      </c>
      <c r="AI490" s="1">
        <v>48.079999999999</v>
      </c>
      <c r="AJ490" s="1">
        <v>0.005173755474865871</v>
      </c>
    </row>
    <row r="491" spans="1:36" ht="12.75" customHeight="1">
      <c r="A491" s="8">
        <v>488</v>
      </c>
      <c r="B491" s="20"/>
      <c r="C491" s="20"/>
      <c r="E491" s="151"/>
      <c r="F491" s="151"/>
      <c r="H491" s="10"/>
      <c r="I491" s="10"/>
      <c r="J491" s="10"/>
      <c r="K491" s="10"/>
      <c r="L491" s="10"/>
      <c r="M491" s="10"/>
      <c r="N491" s="10"/>
      <c r="O491" s="10"/>
      <c r="P491" s="10"/>
      <c r="Q491" s="10"/>
      <c r="AC491" s="1">
        <v>48.179999999998984</v>
      </c>
      <c r="AD491" s="1">
        <v>3476.845051241457</v>
      </c>
      <c r="AF491" s="1">
        <v>48.179999999998984</v>
      </c>
      <c r="AG491" s="1">
        <v>-10.404202417963793</v>
      </c>
      <c r="AI491" s="1">
        <v>48.179999999998984</v>
      </c>
      <c r="AJ491" s="1">
        <v>0.00517292662928881</v>
      </c>
    </row>
    <row r="492" spans="1:36" ht="12.75" customHeight="1">
      <c r="A492" s="8">
        <v>489</v>
      </c>
      <c r="B492" s="20"/>
      <c r="C492" s="20"/>
      <c r="E492" s="151"/>
      <c r="F492" s="151"/>
      <c r="H492" s="10"/>
      <c r="I492" s="10"/>
      <c r="J492" s="10"/>
      <c r="K492" s="10"/>
      <c r="L492" s="10"/>
      <c r="M492" s="10"/>
      <c r="N492" s="10"/>
      <c r="O492" s="10"/>
      <c r="P492" s="10"/>
      <c r="Q492" s="10"/>
      <c r="AC492" s="1">
        <v>48.279999999998964</v>
      </c>
      <c r="AD492" s="1">
        <v>3475.804654276463</v>
      </c>
      <c r="AF492" s="1">
        <v>48.279999999998964</v>
      </c>
      <c r="AG492" s="1">
        <v>-10.403685170877424</v>
      </c>
      <c r="AI492" s="1">
        <v>48.279999999998964</v>
      </c>
      <c r="AJ492" s="1">
        <v>0.0051720979964464675</v>
      </c>
    </row>
    <row r="493" spans="1:36" ht="12.75" customHeight="1">
      <c r="A493" s="8">
        <v>490</v>
      </c>
      <c r="B493" s="20"/>
      <c r="C493" s="20"/>
      <c r="E493" s="151"/>
      <c r="F493" s="151"/>
      <c r="H493" s="10"/>
      <c r="I493" s="10"/>
      <c r="J493" s="10"/>
      <c r="K493" s="10"/>
      <c r="L493" s="10"/>
      <c r="M493" s="10"/>
      <c r="N493" s="10"/>
      <c r="O493" s="10"/>
      <c r="P493" s="10"/>
      <c r="Q493" s="10"/>
      <c r="AC493" s="1">
        <v>48.379999999998944</v>
      </c>
      <c r="AD493" s="1">
        <v>3474.76430903245</v>
      </c>
      <c r="AF493" s="1">
        <v>48.379999999998944</v>
      </c>
      <c r="AG493" s="1">
        <v>-10.403168006642643</v>
      </c>
      <c r="AI493" s="1">
        <v>48.379999999998944</v>
      </c>
      <c r="AJ493" s="1">
        <v>0.005171269576246473</v>
      </c>
    </row>
    <row r="494" spans="1:36" ht="12.75" customHeight="1">
      <c r="A494" s="8">
        <v>491</v>
      </c>
      <c r="B494" s="20"/>
      <c r="C494" s="20"/>
      <c r="E494" s="151"/>
      <c r="F494" s="151"/>
      <c r="H494" s="10"/>
      <c r="I494" s="10"/>
      <c r="J494" s="10"/>
      <c r="K494" s="10"/>
      <c r="L494" s="10"/>
      <c r="M494" s="10"/>
      <c r="N494" s="10"/>
      <c r="O494" s="10"/>
      <c r="P494" s="10"/>
      <c r="Q494" s="10"/>
      <c r="AC494" s="1">
        <v>48.479999999998924</v>
      </c>
      <c r="AD494" s="1">
        <v>3473.7240155011327</v>
      </c>
      <c r="AF494" s="1">
        <v>48.479999999998924</v>
      </c>
      <c r="AG494" s="1">
        <v>-10.402650925238191</v>
      </c>
      <c r="AI494" s="1">
        <v>48.479999999998924</v>
      </c>
      <c r="AJ494" s="1">
        <v>0.005170441368631984</v>
      </c>
    </row>
    <row r="495" spans="1:36" ht="12.75" customHeight="1">
      <c r="A495" s="8">
        <v>492</v>
      </c>
      <c r="B495" s="20"/>
      <c r="C495" s="20"/>
      <c r="E495" s="151"/>
      <c r="F495" s="151"/>
      <c r="H495" s="10"/>
      <c r="I495" s="10"/>
      <c r="J495" s="10"/>
      <c r="K495" s="10"/>
      <c r="L495" s="10"/>
      <c r="M495" s="10"/>
      <c r="N495" s="10"/>
      <c r="O495" s="10"/>
      <c r="P495" s="10"/>
      <c r="Q495" s="10"/>
      <c r="AC495" s="1">
        <v>48.579999999998904</v>
      </c>
      <c r="AD495" s="1">
        <v>3472.683773674228</v>
      </c>
      <c r="AF495" s="1">
        <v>48.579999999998904</v>
      </c>
      <c r="AG495" s="1">
        <v>-10.402133926642813</v>
      </c>
      <c r="AI495" s="1">
        <v>48.579999999998904</v>
      </c>
      <c r="AJ495" s="1">
        <v>0.0051696133735248395</v>
      </c>
    </row>
    <row r="496" spans="1:36" ht="12.75" customHeight="1">
      <c r="A496" s="8">
        <v>493</v>
      </c>
      <c r="B496" s="20"/>
      <c r="C496" s="20"/>
      <c r="E496" s="151"/>
      <c r="F496" s="151"/>
      <c r="H496" s="10"/>
      <c r="I496" s="10"/>
      <c r="J496" s="10"/>
      <c r="K496" s="10"/>
      <c r="L496" s="10"/>
      <c r="M496" s="10"/>
      <c r="N496" s="10"/>
      <c r="O496" s="10"/>
      <c r="P496" s="10"/>
      <c r="Q496" s="10"/>
      <c r="AC496" s="1">
        <v>48.679999999998884</v>
      </c>
      <c r="AD496" s="1">
        <v>3471.643583543457</v>
      </c>
      <c r="AF496" s="1">
        <v>48.679999999998884</v>
      </c>
      <c r="AG496" s="1">
        <v>-10.40161701083526</v>
      </c>
      <c r="AI496" s="1">
        <v>48.679999999998884</v>
      </c>
      <c r="AJ496" s="1">
        <v>0.005168785590841551</v>
      </c>
    </row>
    <row r="497" spans="1:36" ht="12.75" customHeight="1">
      <c r="A497" s="8">
        <v>494</v>
      </c>
      <c r="B497" s="20"/>
      <c r="C497" s="20"/>
      <c r="E497" s="151"/>
      <c r="F497" s="151"/>
      <c r="H497" s="10"/>
      <c r="I497" s="10"/>
      <c r="J497" s="10"/>
      <c r="K497" s="10"/>
      <c r="L497" s="10"/>
      <c r="M497" s="10"/>
      <c r="N497" s="10"/>
      <c r="O497" s="10"/>
      <c r="P497" s="10"/>
      <c r="Q497" s="10"/>
      <c r="AC497" s="1">
        <v>48.779999999998864</v>
      </c>
      <c r="AD497" s="1">
        <v>3470.603445100543</v>
      </c>
      <c r="AF497" s="1">
        <v>48.779999999998864</v>
      </c>
      <c r="AG497" s="1">
        <v>-10.401100177794294</v>
      </c>
      <c r="AI497" s="1">
        <v>48.779999999998864</v>
      </c>
      <c r="AJ497" s="1">
        <v>0.005167958020512842</v>
      </c>
    </row>
    <row r="498" spans="1:36" ht="12.75" customHeight="1">
      <c r="A498" s="8">
        <v>495</v>
      </c>
      <c r="B498" s="20"/>
      <c r="C498" s="20"/>
      <c r="E498" s="151"/>
      <c r="F498" s="151"/>
      <c r="H498" s="10"/>
      <c r="I498" s="10"/>
      <c r="J498" s="10"/>
      <c r="K498" s="10"/>
      <c r="L498" s="10"/>
      <c r="M498" s="10"/>
      <c r="N498" s="10"/>
      <c r="O498" s="10"/>
      <c r="P498" s="10"/>
      <c r="Q498" s="10"/>
      <c r="AC498" s="1">
        <v>48.879999999998844</v>
      </c>
      <c r="AD498" s="1">
        <v>3469.563358337209</v>
      </c>
      <c r="AF498" s="1">
        <v>48.879999999998844</v>
      </c>
      <c r="AG498" s="1">
        <v>-10.400583427498688</v>
      </c>
      <c r="AI498" s="1">
        <v>48.879999999998844</v>
      </c>
      <c r="AJ498" s="1">
        <v>0.00516713066246588</v>
      </c>
    </row>
    <row r="499" spans="1:36" ht="12.75" customHeight="1">
      <c r="A499" s="8">
        <v>496</v>
      </c>
      <c r="B499" s="20"/>
      <c r="C499" s="20"/>
      <c r="E499" s="151"/>
      <c r="F499" s="151"/>
      <c r="H499" s="10"/>
      <c r="I499" s="10"/>
      <c r="J499" s="10"/>
      <c r="K499" s="10"/>
      <c r="L499" s="10"/>
      <c r="M499" s="10"/>
      <c r="N499" s="10"/>
      <c r="O499" s="10"/>
      <c r="P499" s="10"/>
      <c r="Q499" s="10"/>
      <c r="AC499" s="1">
        <v>48.979999999998824</v>
      </c>
      <c r="AD499" s="1">
        <v>3468.523323245183</v>
      </c>
      <c r="AF499" s="1">
        <v>48.979999999998824</v>
      </c>
      <c r="AG499" s="1">
        <v>-10.400066759927215</v>
      </c>
      <c r="AI499" s="1">
        <v>48.979999999998824</v>
      </c>
      <c r="AJ499" s="1">
        <v>0.005166303516620729</v>
      </c>
    </row>
    <row r="500" spans="1:36" ht="12.75" customHeight="1">
      <c r="A500" s="8">
        <v>497</v>
      </c>
      <c r="B500" s="20"/>
      <c r="C500" s="20"/>
      <c r="E500" s="151"/>
      <c r="F500" s="151"/>
      <c r="H500" s="10"/>
      <c r="I500" s="10"/>
      <c r="J500" s="10"/>
      <c r="K500" s="10"/>
      <c r="L500" s="10"/>
      <c r="M500" s="10"/>
      <c r="N500" s="10"/>
      <c r="O500" s="10"/>
      <c r="P500" s="10"/>
      <c r="Q500" s="10"/>
      <c r="AC500" s="1">
        <v>49.079999999998805</v>
      </c>
      <c r="AD500" s="1">
        <v>3467.483339816191</v>
      </c>
      <c r="AF500" s="1">
        <v>49.079999999998805</v>
      </c>
      <c r="AG500" s="1">
        <v>-10.399550175058659</v>
      </c>
      <c r="AI500" s="1">
        <v>49.079999999998805</v>
      </c>
      <c r="AJ500" s="1">
        <v>0.005165476582901007</v>
      </c>
    </row>
    <row r="501" spans="1:36" ht="12.75" customHeight="1">
      <c r="A501" s="8">
        <v>498</v>
      </c>
      <c r="B501" s="20"/>
      <c r="C501" s="20"/>
      <c r="E501" s="151"/>
      <c r="F501" s="151"/>
      <c r="H501" s="10"/>
      <c r="I501" s="10"/>
      <c r="J501" s="10"/>
      <c r="K501" s="10"/>
      <c r="L501" s="10"/>
      <c r="M501" s="10"/>
      <c r="N501" s="10"/>
      <c r="O501" s="10"/>
      <c r="P501" s="10"/>
      <c r="Q501" s="10"/>
      <c r="AC501" s="1">
        <v>49.179999999998785</v>
      </c>
      <c r="AD501" s="1">
        <v>3466.4434080419664</v>
      </c>
      <c r="AF501" s="1">
        <v>49.179999999998785</v>
      </c>
      <c r="AG501" s="1">
        <v>-10.399033672871807</v>
      </c>
      <c r="AI501" s="1">
        <v>49.179999999998785</v>
      </c>
      <c r="AJ501" s="1">
        <v>0.00516464986123033</v>
      </c>
    </row>
    <row r="502" spans="1:36" ht="12.75" customHeight="1">
      <c r="A502" s="8">
        <v>499</v>
      </c>
      <c r="B502" s="20"/>
      <c r="C502" s="20"/>
      <c r="E502" s="151"/>
      <c r="F502" s="151"/>
      <c r="H502" s="10"/>
      <c r="I502" s="10"/>
      <c r="J502" s="10"/>
      <c r="K502" s="10"/>
      <c r="L502" s="10"/>
      <c r="M502" s="10"/>
      <c r="N502" s="10"/>
      <c r="O502" s="10"/>
      <c r="P502" s="10"/>
      <c r="Q502" s="10"/>
      <c r="AC502" s="1">
        <v>49.279999999998765</v>
      </c>
      <c r="AD502" s="1">
        <v>3465.40352791424</v>
      </c>
      <c r="AF502" s="1">
        <v>49.279999999998765</v>
      </c>
      <c r="AG502" s="1">
        <v>-10.398517253345466</v>
      </c>
      <c r="AI502" s="1">
        <v>49.279999999998765</v>
      </c>
      <c r="AJ502" s="1">
        <v>0.00516382335154475</v>
      </c>
    </row>
    <row r="503" spans="1:36" ht="12.75" customHeight="1">
      <c r="A503" s="8">
        <v>500</v>
      </c>
      <c r="B503" s="20"/>
      <c r="C503" s="20"/>
      <c r="E503" s="151"/>
      <c r="F503" s="151"/>
      <c r="H503" s="10"/>
      <c r="I503" s="10"/>
      <c r="J503" s="10"/>
      <c r="K503" s="10"/>
      <c r="L503" s="10"/>
      <c r="M503" s="10"/>
      <c r="N503" s="10"/>
      <c r="O503" s="10"/>
      <c r="P503" s="10"/>
      <c r="Q503" s="10"/>
      <c r="AC503" s="1">
        <v>49.379999999998745</v>
      </c>
      <c r="AD503" s="1">
        <v>3464.363699424747</v>
      </c>
      <c r="AF503" s="1">
        <v>49.379999999998745</v>
      </c>
      <c r="AG503" s="1">
        <v>-10.398000916458438</v>
      </c>
      <c r="AI503" s="1">
        <v>49.379999999998745</v>
      </c>
      <c r="AJ503" s="1">
        <v>0.005162997053766105</v>
      </c>
    </row>
    <row r="504" spans="1:36" ht="12.75" customHeight="1">
      <c r="A504" s="8">
        <v>501</v>
      </c>
      <c r="B504" s="20"/>
      <c r="C504" s="20"/>
      <c r="E504" s="151"/>
      <c r="F504" s="151"/>
      <c r="H504" s="10"/>
      <c r="I504" s="10"/>
      <c r="J504" s="10"/>
      <c r="K504" s="10"/>
      <c r="L504" s="10"/>
      <c r="M504" s="10"/>
      <c r="N504" s="10"/>
      <c r="O504" s="10"/>
      <c r="P504" s="10"/>
      <c r="Q504" s="10"/>
      <c r="AC504" s="1">
        <v>49.479999999998725</v>
      </c>
      <c r="AD504" s="1">
        <v>3463.3239225652246</v>
      </c>
      <c r="AF504" s="1">
        <v>49.479999999998725</v>
      </c>
      <c r="AG504" s="1">
        <v>-10.397484662189534</v>
      </c>
      <c r="AI504" s="1">
        <v>49.479999999998725</v>
      </c>
      <c r="AJ504" s="1">
        <v>0.005162170967812685</v>
      </c>
    </row>
    <row r="505" spans="1:36" ht="12.75" customHeight="1">
      <c r="A505" s="8">
        <v>502</v>
      </c>
      <c r="B505" s="20"/>
      <c r="C505" s="20"/>
      <c r="H505" s="10"/>
      <c r="I505" s="10"/>
      <c r="J505" s="10"/>
      <c r="K505" s="10"/>
      <c r="L505" s="10"/>
      <c r="M505" s="10"/>
      <c r="N505" s="10"/>
      <c r="O505" s="10"/>
      <c r="P505" s="10"/>
      <c r="Q505" s="10"/>
      <c r="AC505" s="1">
        <v>49.579999999998705</v>
      </c>
      <c r="AD505" s="1">
        <v>3462.2841973274117</v>
      </c>
      <c r="AF505" s="1">
        <v>49.579999999998705</v>
      </c>
      <c r="AG505" s="1">
        <v>-10.39696849051758</v>
      </c>
      <c r="AI505" s="1">
        <v>49.579999999998705</v>
      </c>
      <c r="AJ505" s="1">
        <v>0.005161345093611658</v>
      </c>
    </row>
    <row r="506" spans="1:36" ht="12.75" customHeight="1">
      <c r="A506" s="8">
        <v>503</v>
      </c>
      <c r="B506" s="20"/>
      <c r="C506" s="20"/>
      <c r="H506" s="10"/>
      <c r="I506" s="10"/>
      <c r="J506" s="10"/>
      <c r="K506" s="10"/>
      <c r="L506" s="10"/>
      <c r="M506" s="10"/>
      <c r="N506" s="10"/>
      <c r="O506" s="10"/>
      <c r="P506" s="10"/>
      <c r="Q506" s="10"/>
      <c r="AC506" s="1">
        <v>49.679999999998685</v>
      </c>
      <c r="AD506" s="1">
        <v>3461.244523703051</v>
      </c>
      <c r="AF506" s="1">
        <v>49.679999999998685</v>
      </c>
      <c r="AG506" s="1">
        <v>-10.396452401421401</v>
      </c>
      <c r="AI506" s="1">
        <v>49.679999999998685</v>
      </c>
      <c r="AJ506" s="1">
        <v>0.005160519431095523</v>
      </c>
    </row>
    <row r="507" spans="1:36" ht="12.75" customHeight="1">
      <c r="A507" s="8">
        <v>504</v>
      </c>
      <c r="B507" s="20"/>
      <c r="C507" s="20"/>
      <c r="H507" s="10"/>
      <c r="I507" s="10"/>
      <c r="J507" s="10"/>
      <c r="K507" s="10"/>
      <c r="L507" s="10"/>
      <c r="M507" s="10"/>
      <c r="N507" s="10"/>
      <c r="O507" s="10"/>
      <c r="P507" s="10"/>
      <c r="Q507" s="10"/>
      <c r="AC507" s="1">
        <v>49.779999999998665</v>
      </c>
      <c r="AD507" s="1">
        <v>3460.2049016838837</v>
      </c>
      <c r="AF507" s="1">
        <v>49.779999999998665</v>
      </c>
      <c r="AG507" s="1">
        <v>-10.395936394879838</v>
      </c>
      <c r="AI507" s="1">
        <v>49.779999999998665</v>
      </c>
      <c r="AJ507" s="1">
        <v>0.005159693980179014</v>
      </c>
    </row>
    <row r="508" spans="1:36" ht="12.75" customHeight="1">
      <c r="A508" s="8">
        <v>505</v>
      </c>
      <c r="B508" s="20"/>
      <c r="C508" s="20"/>
      <c r="H508" s="10"/>
      <c r="I508" s="10"/>
      <c r="J508" s="10"/>
      <c r="K508" s="10"/>
      <c r="L508" s="10"/>
      <c r="M508" s="10"/>
      <c r="N508" s="10"/>
      <c r="O508" s="10"/>
      <c r="P508" s="10"/>
      <c r="Q508" s="10"/>
      <c r="AC508" s="1">
        <v>49.879999999998645</v>
      </c>
      <c r="AD508" s="1">
        <v>3459.165331261657</v>
      </c>
      <c r="AF508" s="1">
        <v>49.879999999998645</v>
      </c>
      <c r="AG508" s="1">
        <v>-10.395420470871732</v>
      </c>
      <c r="AI508" s="1">
        <v>49.879999999998645</v>
      </c>
      <c r="AJ508" s="1">
        <v>0.005158868740801736</v>
      </c>
    </row>
    <row r="509" spans="1:36" ht="12.75" customHeight="1">
      <c r="A509" s="8">
        <v>506</v>
      </c>
      <c r="B509" s="20"/>
      <c r="C509" s="20"/>
      <c r="H509" s="10"/>
      <c r="I509" s="10"/>
      <c r="J509" s="10"/>
      <c r="K509" s="10"/>
      <c r="L509" s="10"/>
      <c r="M509" s="10"/>
      <c r="N509" s="10"/>
      <c r="O509" s="10"/>
      <c r="P509" s="10"/>
      <c r="Q509" s="10"/>
      <c r="AC509" s="1">
        <v>49.979999999998626</v>
      </c>
      <c r="AD509" s="1">
        <v>3458.1258124281176</v>
      </c>
      <c r="AF509" s="1">
        <v>49.979999999998626</v>
      </c>
      <c r="AG509" s="1">
        <v>-10.394904629375933</v>
      </c>
      <c r="AI509" s="1">
        <v>49.979999999998626</v>
      </c>
      <c r="AJ509" s="1">
        <v>0.005158043712881977</v>
      </c>
    </row>
    <row r="510" spans="1:36" ht="12.75" customHeight="1">
      <c r="A510" s="8">
        <v>507</v>
      </c>
      <c r="B510" s="20"/>
      <c r="C510" s="20"/>
      <c r="H510" s="10"/>
      <c r="I510" s="10"/>
      <c r="J510" s="10"/>
      <c r="K510" s="10"/>
      <c r="L510" s="10"/>
      <c r="M510" s="10"/>
      <c r="N510" s="10"/>
      <c r="O510" s="10"/>
      <c r="P510" s="10"/>
      <c r="Q510" s="10"/>
      <c r="AC510" s="1">
        <v>50.079999999998606</v>
      </c>
      <c r="AD510" s="1">
        <v>3457.0863451750156</v>
      </c>
      <c r="AF510" s="1">
        <v>50.079999999998606</v>
      </c>
      <c r="AG510" s="1">
        <v>-10.394388870371298</v>
      </c>
      <c r="AI510" s="1">
        <v>50.079999999998606</v>
      </c>
      <c r="AJ510" s="1">
        <v>0.005157218896336246</v>
      </c>
    </row>
    <row r="511" spans="1:36" ht="12.75" customHeight="1">
      <c r="A511" s="8">
        <v>508</v>
      </c>
      <c r="B511" s="20"/>
      <c r="C511" s="20"/>
      <c r="H511" s="10"/>
      <c r="I511" s="10"/>
      <c r="J511" s="10"/>
      <c r="K511" s="10"/>
      <c r="L511" s="10"/>
      <c r="M511" s="10"/>
      <c r="N511" s="10"/>
      <c r="O511" s="10"/>
      <c r="P511" s="10"/>
      <c r="Q511" s="10"/>
      <c r="AC511" s="1">
        <v>50.179999999998586</v>
      </c>
      <c r="AD511" s="1">
        <v>3456.0469294941026</v>
      </c>
      <c r="AF511" s="1">
        <v>50.179999999998586</v>
      </c>
      <c r="AG511" s="1">
        <v>-10.393873193836694</v>
      </c>
      <c r="AI511" s="1">
        <v>50.179999999998586</v>
      </c>
      <c r="AJ511" s="1">
        <v>0.00515639429109882</v>
      </c>
    </row>
    <row r="512" spans="1:36" ht="12.75" customHeight="1">
      <c r="A512" s="8">
        <v>509</v>
      </c>
      <c r="B512" s="20"/>
      <c r="C512" s="20"/>
      <c r="H512" s="10"/>
      <c r="I512" s="10"/>
      <c r="J512" s="10"/>
      <c r="K512" s="10"/>
      <c r="L512" s="10"/>
      <c r="M512" s="10"/>
      <c r="N512" s="10"/>
      <c r="O512" s="10"/>
      <c r="P512" s="10"/>
      <c r="Q512" s="10"/>
      <c r="AC512" s="1">
        <v>50.279999999998566</v>
      </c>
      <c r="AD512" s="1">
        <v>3455.007565377133</v>
      </c>
      <c r="AF512" s="1">
        <v>50.279999999998566</v>
      </c>
      <c r="AG512" s="1">
        <v>-10.393357599750999</v>
      </c>
      <c r="AI512" s="1">
        <v>50.279999999998566</v>
      </c>
      <c r="AJ512" s="1">
        <v>0.005155569897095091</v>
      </c>
    </row>
    <row r="513" spans="1:36" ht="12.75" customHeight="1">
      <c r="A513" s="8">
        <v>510</v>
      </c>
      <c r="B513" s="20"/>
      <c r="C513" s="20"/>
      <c r="H513" s="10"/>
      <c r="I513" s="10"/>
      <c r="J513" s="10"/>
      <c r="K513" s="10"/>
      <c r="L513" s="10"/>
      <c r="M513" s="10"/>
      <c r="N513" s="10"/>
      <c r="O513" s="10"/>
      <c r="P513" s="10"/>
      <c r="Q513" s="10"/>
      <c r="AC513" s="1">
        <v>50.379999999998546</v>
      </c>
      <c r="AD513" s="1">
        <v>3453.968252815862</v>
      </c>
      <c r="AF513" s="1">
        <v>50.379999999998546</v>
      </c>
      <c r="AG513" s="1">
        <v>-10.392842088093087</v>
      </c>
      <c r="AI513" s="1">
        <v>50.379999999998546</v>
      </c>
      <c r="AJ513" s="1">
        <v>0.005154745714243347</v>
      </c>
    </row>
    <row r="514" spans="1:36" ht="12.75" customHeight="1">
      <c r="A514" s="8">
        <v>511</v>
      </c>
      <c r="B514" s="20"/>
      <c r="C514" s="20"/>
      <c r="H514" s="10"/>
      <c r="I514" s="10"/>
      <c r="J514" s="10"/>
      <c r="K514" s="10"/>
      <c r="L514" s="10"/>
      <c r="M514" s="10"/>
      <c r="N514" s="10"/>
      <c r="O514" s="10"/>
      <c r="P514" s="10"/>
      <c r="Q514" s="10"/>
      <c r="AC514" s="1">
        <v>50.479999999998526</v>
      </c>
      <c r="AD514" s="1">
        <v>3452.9289918020486</v>
      </c>
      <c r="AF514" s="1">
        <v>50.479999999998526</v>
      </c>
      <c r="AG514" s="1">
        <v>-10.392326658841847</v>
      </c>
      <c r="AI514" s="1">
        <v>50.479999999998526</v>
      </c>
      <c r="AJ514" s="1">
        <v>0.005153921742477863</v>
      </c>
    </row>
    <row r="515" spans="1:36" ht="12.75" customHeight="1">
      <c r="A515" s="8">
        <v>512</v>
      </c>
      <c r="B515" s="20"/>
      <c r="C515" s="20"/>
      <c r="H515" s="10"/>
      <c r="I515" s="10"/>
      <c r="J515" s="10"/>
      <c r="K515" s="10"/>
      <c r="L515" s="10"/>
      <c r="M515" s="10"/>
      <c r="N515" s="10"/>
      <c r="O515" s="10"/>
      <c r="P515" s="10"/>
      <c r="Q515" s="10"/>
      <c r="AC515" s="1">
        <v>50.579999999998506</v>
      </c>
      <c r="AD515" s="1">
        <v>3451.889782327453</v>
      </c>
      <c r="AF515" s="1">
        <v>50.579999999998506</v>
      </c>
      <c r="AG515" s="1">
        <v>-10.39181131197618</v>
      </c>
      <c r="AI515" s="1">
        <v>50.579999999998506</v>
      </c>
      <c r="AJ515" s="1">
        <v>0.0051530979817275835</v>
      </c>
    </row>
    <row r="516" spans="1:36" ht="12.75" customHeight="1">
      <c r="A516" s="8">
        <v>513</v>
      </c>
      <c r="B516" s="20"/>
      <c r="C516" s="20"/>
      <c r="H516" s="10"/>
      <c r="I516" s="10"/>
      <c r="J516" s="10"/>
      <c r="K516" s="10"/>
      <c r="L516" s="10"/>
      <c r="M516" s="10"/>
      <c r="N516" s="10"/>
      <c r="O516" s="10"/>
      <c r="P516" s="10"/>
      <c r="Q516" s="10"/>
      <c r="AC516" s="1">
        <v>50.679999999998486</v>
      </c>
      <c r="AD516" s="1">
        <v>3450.850624383838</v>
      </c>
      <c r="AF516" s="1">
        <v>50.679999999998486</v>
      </c>
      <c r="AG516" s="1">
        <v>-10.39129604747499</v>
      </c>
      <c r="AI516" s="1">
        <v>50.679999999998486</v>
      </c>
      <c r="AJ516" s="1">
        <v>0.005152274431905468</v>
      </c>
    </row>
    <row r="517" spans="1:36" ht="12.75" customHeight="1">
      <c r="A517" s="8">
        <v>514</v>
      </c>
      <c r="B517" s="20"/>
      <c r="C517" s="20"/>
      <c r="H517" s="10"/>
      <c r="I517" s="10"/>
      <c r="J517" s="10"/>
      <c r="K517" s="10"/>
      <c r="L517" s="10"/>
      <c r="M517" s="10"/>
      <c r="N517" s="10"/>
      <c r="O517" s="10"/>
      <c r="P517" s="10"/>
      <c r="Q517" s="10"/>
      <c r="AC517" s="1">
        <v>50.779999999998466</v>
      </c>
      <c r="AD517" s="1">
        <v>3449.811517962967</v>
      </c>
      <c r="AF517" s="1">
        <v>50.779999999998466</v>
      </c>
      <c r="AG517" s="1">
        <v>-10.390780865317181</v>
      </c>
      <c r="AI517" s="1">
        <v>50.779999999998466</v>
      </c>
      <c r="AJ517" s="1">
        <v>0.005151451092944015</v>
      </c>
    </row>
    <row r="518" spans="1:36" ht="12.75" customHeight="1">
      <c r="A518" s="8">
        <v>515</v>
      </c>
      <c r="B518" s="20"/>
      <c r="C518" s="20"/>
      <c r="H518" s="10"/>
      <c r="I518" s="10"/>
      <c r="J518" s="10"/>
      <c r="K518" s="10"/>
      <c r="L518" s="10"/>
      <c r="M518" s="10"/>
      <c r="N518" s="10"/>
      <c r="O518" s="10"/>
      <c r="P518" s="10"/>
      <c r="Q518" s="10"/>
      <c r="AC518" s="1">
        <v>50.87999999999845</v>
      </c>
      <c r="AD518" s="1">
        <v>3448.772463056607</v>
      </c>
      <c r="AF518" s="1">
        <v>50.87999999999845</v>
      </c>
      <c r="AG518" s="1">
        <v>-10.390265765481674</v>
      </c>
      <c r="AI518" s="1">
        <v>50.87999999999845</v>
      </c>
      <c r="AJ518" s="1">
        <v>0.005150627964770393</v>
      </c>
    </row>
    <row r="519" spans="1:36" ht="12.75" customHeight="1">
      <c r="A519" s="8">
        <v>516</v>
      </c>
      <c r="B519" s="20"/>
      <c r="C519" s="20"/>
      <c r="H519" s="10"/>
      <c r="I519" s="10"/>
      <c r="J519" s="10"/>
      <c r="K519" s="10"/>
      <c r="L519" s="10"/>
      <c r="M519" s="10"/>
      <c r="N519" s="10"/>
      <c r="O519" s="10"/>
      <c r="P519" s="10"/>
      <c r="Q519" s="10"/>
      <c r="AC519" s="1">
        <v>50.97999999999843</v>
      </c>
      <c r="AD519" s="1">
        <v>3447.7334596565265</v>
      </c>
      <c r="AF519" s="1">
        <v>50.97999999999843</v>
      </c>
      <c r="AG519" s="1">
        <v>-10.389750747947394</v>
      </c>
      <c r="AI519" s="1">
        <v>50.97999999999843</v>
      </c>
      <c r="AJ519" s="1">
        <v>0.005149805047306444</v>
      </c>
    </row>
    <row r="520" spans="1:36" ht="12.75" customHeight="1">
      <c r="A520" s="8">
        <v>517</v>
      </c>
      <c r="B520" s="16"/>
      <c r="C520" s="16"/>
      <c r="H520" s="10"/>
      <c r="I520" s="10"/>
      <c r="J520" s="10"/>
      <c r="K520" s="10"/>
      <c r="L520" s="10"/>
      <c r="M520" s="10"/>
      <c r="N520" s="10"/>
      <c r="O520" s="10"/>
      <c r="P520" s="10"/>
      <c r="Q520" s="10"/>
      <c r="AC520" s="1">
        <v>51.07999999999841</v>
      </c>
      <c r="AD520" s="1">
        <v>3446.6945077544974</v>
      </c>
      <c r="AF520" s="1">
        <v>51.07999999999841</v>
      </c>
      <c r="AG520" s="1">
        <v>-10.389235812693277</v>
      </c>
      <c r="AI520" s="1">
        <v>51.07999999999841</v>
      </c>
      <c r="AJ520" s="1">
        <v>0.005148982340484665</v>
      </c>
    </row>
    <row r="521" spans="1:36" ht="12.75" customHeight="1">
      <c r="A521" s="8">
        <v>518</v>
      </c>
      <c r="B521" s="16"/>
      <c r="C521" s="16"/>
      <c r="H521" s="10"/>
      <c r="I521" s="10"/>
      <c r="J521" s="10"/>
      <c r="K521" s="10"/>
      <c r="L521" s="10"/>
      <c r="M521" s="10"/>
      <c r="N521" s="10"/>
      <c r="O521" s="10"/>
      <c r="P521" s="10"/>
      <c r="Q521" s="10"/>
      <c r="AC521" s="1">
        <v>51.17999999999839</v>
      </c>
      <c r="AD521" s="1">
        <v>3445.655607342292</v>
      </c>
      <c r="AF521" s="1">
        <v>51.17999999999839</v>
      </c>
      <c r="AG521" s="1">
        <v>-10.388720959698261</v>
      </c>
      <c r="AI521" s="1">
        <v>51.17999999999839</v>
      </c>
      <c r="AJ521" s="1">
        <v>0.005148159844223343</v>
      </c>
    </row>
    <row r="522" spans="1:36" ht="12.75" customHeight="1">
      <c r="A522" s="8">
        <v>519</v>
      </c>
      <c r="B522" s="16"/>
      <c r="C522" s="16"/>
      <c r="H522" s="10"/>
      <c r="I522" s="10"/>
      <c r="J522" s="10"/>
      <c r="K522" s="10"/>
      <c r="L522" s="10"/>
      <c r="M522" s="10"/>
      <c r="N522" s="10"/>
      <c r="O522" s="10"/>
      <c r="P522" s="10"/>
      <c r="Q522" s="10"/>
      <c r="AC522" s="1">
        <v>51.27999999999837</v>
      </c>
      <c r="AD522" s="1">
        <v>3444.6167584116843</v>
      </c>
      <c r="AF522" s="1">
        <v>51.27999999999837</v>
      </c>
      <c r="AG522" s="1">
        <v>-10.388206188941291</v>
      </c>
      <c r="AI522" s="1">
        <v>51.27999999999837</v>
      </c>
      <c r="AJ522" s="1">
        <v>0.005147337558453202</v>
      </c>
    </row>
    <row r="523" spans="1:36" ht="12.75" customHeight="1">
      <c r="A523" s="8">
        <v>520</v>
      </c>
      <c r="B523" s="16"/>
      <c r="C523" s="16"/>
      <c r="H523" s="10"/>
      <c r="I523" s="10"/>
      <c r="J523" s="10"/>
      <c r="K523" s="10"/>
      <c r="L523" s="10"/>
      <c r="M523" s="10"/>
      <c r="N523" s="10"/>
      <c r="O523" s="10"/>
      <c r="P523" s="10"/>
      <c r="Q523" s="10"/>
      <c r="AC523" s="1">
        <v>51.37999999999835</v>
      </c>
      <c r="AD523" s="1">
        <v>3443.577960954453</v>
      </c>
      <c r="AF523" s="1">
        <v>51.37999999999835</v>
      </c>
      <c r="AG523" s="1">
        <v>-10.387691500401328</v>
      </c>
      <c r="AI523" s="1">
        <v>51.37999999999835</v>
      </c>
      <c r="AJ523" s="1">
        <v>0.005146515483097858</v>
      </c>
    </row>
    <row r="524" spans="1:36" ht="12.75" customHeight="1">
      <c r="A524" s="8">
        <v>521</v>
      </c>
      <c r="B524" s="16"/>
      <c r="C524" s="16"/>
      <c r="H524" s="10"/>
      <c r="I524" s="10"/>
      <c r="J524" s="10"/>
      <c r="K524" s="10"/>
      <c r="L524" s="10"/>
      <c r="M524" s="10"/>
      <c r="N524" s="10"/>
      <c r="O524" s="10"/>
      <c r="P524" s="10"/>
      <c r="Q524" s="10"/>
      <c r="AC524" s="1">
        <v>51.47999999999833</v>
      </c>
      <c r="AD524" s="1">
        <v>3442.539214962376</v>
      </c>
      <c r="AF524" s="1">
        <v>51.47999999999833</v>
      </c>
      <c r="AG524" s="1">
        <v>-10.387176894057328</v>
      </c>
      <c r="AI524" s="1">
        <v>51.47999999999833</v>
      </c>
      <c r="AJ524" s="1">
        <v>0.0051456936180809265</v>
      </c>
    </row>
    <row r="525" spans="1:36" ht="12.75" customHeight="1">
      <c r="A525" s="8">
        <v>522</v>
      </c>
      <c r="B525" s="16"/>
      <c r="C525" s="16"/>
      <c r="H525" s="10"/>
      <c r="I525" s="10"/>
      <c r="J525" s="10"/>
      <c r="K525" s="10"/>
      <c r="L525" s="10"/>
      <c r="M525" s="10"/>
      <c r="N525" s="10"/>
      <c r="O525" s="10"/>
      <c r="P525" s="10"/>
      <c r="Q525" s="10"/>
      <c r="AC525" s="1">
        <v>51.57999999999831</v>
      </c>
      <c r="AD525" s="1">
        <v>3441.500520427235</v>
      </c>
      <c r="AF525" s="1">
        <v>51.57999999999831</v>
      </c>
      <c r="AG525" s="1">
        <v>-10.386662369888269</v>
      </c>
      <c r="AI525" s="1">
        <v>51.57999999999831</v>
      </c>
      <c r="AJ525" s="1">
        <v>0.005144871963334907</v>
      </c>
    </row>
    <row r="526" spans="1:36" ht="12.75" customHeight="1">
      <c r="A526" s="8">
        <v>523</v>
      </c>
      <c r="B526" s="16"/>
      <c r="C526" s="16"/>
      <c r="H526" s="10"/>
      <c r="I526" s="10"/>
      <c r="J526" s="10"/>
      <c r="K526" s="10"/>
      <c r="L526" s="10"/>
      <c r="M526" s="10"/>
      <c r="N526" s="10"/>
      <c r="O526" s="10"/>
      <c r="P526" s="10"/>
      <c r="Q526" s="10"/>
      <c r="AC526" s="1">
        <v>51.67999999999829</v>
      </c>
      <c r="AD526" s="1">
        <v>3440.4618773408147</v>
      </c>
      <c r="AF526" s="1">
        <v>51.67999999999829</v>
      </c>
      <c r="AG526" s="1">
        <v>-10.386147927873122</v>
      </c>
      <c r="AI526" s="1">
        <v>51.67999999999829</v>
      </c>
      <c r="AJ526" s="1">
        <v>0.0051440505187798635</v>
      </c>
    </row>
    <row r="527" spans="1:36" ht="12.75" customHeight="1">
      <c r="A527" s="8">
        <v>524</v>
      </c>
      <c r="B527" s="16"/>
      <c r="C527" s="16"/>
      <c r="H527" s="10"/>
      <c r="I527" s="10"/>
      <c r="J527" s="10"/>
      <c r="K527" s="10"/>
      <c r="L527" s="10"/>
      <c r="M527" s="10"/>
      <c r="N527" s="10"/>
      <c r="O527" s="10"/>
      <c r="P527" s="10"/>
      <c r="Q527" s="10"/>
      <c r="AC527" s="1">
        <v>51.77999999999827</v>
      </c>
      <c r="AD527" s="1">
        <v>3439.4232856948993</v>
      </c>
      <c r="AF527" s="1">
        <v>51.77999999999827</v>
      </c>
      <c r="AG527" s="1">
        <v>-10.38563356799087</v>
      </c>
      <c r="AI527" s="1">
        <v>51.77999999999827</v>
      </c>
      <c r="AJ527" s="1">
        <v>0.005143229284342965</v>
      </c>
    </row>
    <row r="528" spans="1:36" ht="12.75" customHeight="1">
      <c r="A528" s="8">
        <v>525</v>
      </c>
      <c r="B528" s="16"/>
      <c r="C528" s="16"/>
      <c r="H528" s="10"/>
      <c r="I528" s="10"/>
      <c r="J528" s="10"/>
      <c r="K528" s="10"/>
      <c r="L528" s="10"/>
      <c r="M528" s="10"/>
      <c r="N528" s="10"/>
      <c r="O528" s="10"/>
      <c r="P528" s="10"/>
      <c r="Q528" s="10"/>
      <c r="AC528" s="1">
        <v>51.87999999999825</v>
      </c>
      <c r="AD528" s="1">
        <v>3438.3847454812762</v>
      </c>
      <c r="AF528" s="1">
        <v>51.87999999999825</v>
      </c>
      <c r="AG528" s="1">
        <v>-10.385119290220509</v>
      </c>
      <c r="AI528" s="1">
        <v>51.87999999999825</v>
      </c>
      <c r="AJ528" s="1">
        <v>0.005142408259947828</v>
      </c>
    </row>
    <row r="529" spans="1:36" ht="12.75" customHeight="1">
      <c r="A529" s="8">
        <v>526</v>
      </c>
      <c r="B529" s="16"/>
      <c r="C529" s="16"/>
      <c r="H529" s="10"/>
      <c r="I529" s="10"/>
      <c r="J529" s="10"/>
      <c r="K529" s="10"/>
      <c r="L529" s="10"/>
      <c r="M529" s="10"/>
      <c r="N529" s="10"/>
      <c r="O529" s="10"/>
      <c r="P529" s="10"/>
      <c r="Q529" s="10"/>
      <c r="AC529" s="1">
        <v>51.97999999999823</v>
      </c>
      <c r="AD529" s="1">
        <v>3437.3462566917374</v>
      </c>
      <c r="AF529" s="1">
        <v>51.97999999999823</v>
      </c>
      <c r="AG529" s="1">
        <v>-10.384605094541037</v>
      </c>
      <c r="AI529" s="1">
        <v>51.97999999999823</v>
      </c>
      <c r="AJ529" s="1">
        <v>0.00514158744551807</v>
      </c>
    </row>
    <row r="530" spans="1:36" ht="12.75" customHeight="1">
      <c r="A530" s="8">
        <v>527</v>
      </c>
      <c r="B530" s="16"/>
      <c r="C530" s="16"/>
      <c r="H530" s="10"/>
      <c r="I530" s="10"/>
      <c r="J530" s="10"/>
      <c r="K530" s="10"/>
      <c r="L530" s="10"/>
      <c r="M530" s="10"/>
      <c r="N530" s="10"/>
      <c r="O530" s="10"/>
      <c r="P530" s="10"/>
      <c r="Q530" s="10"/>
      <c r="AC530" s="1">
        <v>52.07999999999821</v>
      </c>
      <c r="AD530" s="1">
        <v>3436.3078193180727</v>
      </c>
      <c r="AF530" s="1">
        <v>52.07999999999821</v>
      </c>
      <c r="AG530" s="1">
        <v>-10.384090980931463</v>
      </c>
      <c r="AI530" s="1">
        <v>52.07999999999821</v>
      </c>
      <c r="AJ530" s="1">
        <v>0.0051407668409915175</v>
      </c>
    </row>
    <row r="531" spans="1:36" ht="12.75" customHeight="1">
      <c r="A531" s="8">
        <v>528</v>
      </c>
      <c r="B531" s="16"/>
      <c r="C531" s="16"/>
      <c r="H531" s="10"/>
      <c r="I531" s="10"/>
      <c r="J531" s="10"/>
      <c r="K531" s="10"/>
      <c r="L531" s="10"/>
      <c r="M531" s="10"/>
      <c r="N531" s="10"/>
      <c r="O531" s="10"/>
      <c r="P531" s="10"/>
      <c r="Q531" s="10"/>
      <c r="AC531" s="1">
        <v>52.17999999999819</v>
      </c>
      <c r="AD531" s="1">
        <v>3435.269433352077</v>
      </c>
      <c r="AF531" s="1">
        <v>52.17999999999819</v>
      </c>
      <c r="AG531" s="1">
        <v>-10.383576949370806</v>
      </c>
      <c r="AI531" s="1">
        <v>52.17999999999819</v>
      </c>
      <c r="AJ531" s="1">
        <v>0.005139946446291788</v>
      </c>
    </row>
    <row r="532" spans="1:36" ht="12.75" customHeight="1">
      <c r="A532" s="8">
        <v>529</v>
      </c>
      <c r="B532" s="16"/>
      <c r="C532" s="16"/>
      <c r="H532" s="10"/>
      <c r="I532" s="10"/>
      <c r="J532" s="10"/>
      <c r="K532" s="10"/>
      <c r="L532" s="10"/>
      <c r="M532" s="10"/>
      <c r="N532" s="10"/>
      <c r="O532" s="10"/>
      <c r="P532" s="10"/>
      <c r="Q532" s="10"/>
      <c r="AC532" s="1">
        <v>52.27999999999817</v>
      </c>
      <c r="AD532" s="1">
        <v>3434.2310987855453</v>
      </c>
      <c r="AF532" s="1">
        <v>52.27999999999817</v>
      </c>
      <c r="AG532" s="1">
        <v>-10.383062999838081</v>
      </c>
      <c r="AI532" s="1">
        <v>52.27999999999817</v>
      </c>
      <c r="AJ532" s="1">
        <v>0.005139126261338944</v>
      </c>
    </row>
    <row r="533" spans="1:36" ht="12.75" customHeight="1">
      <c r="A533" s="8">
        <v>530</v>
      </c>
      <c r="B533" s="16"/>
      <c r="C533" s="16"/>
      <c r="H533" s="10"/>
      <c r="I533" s="10"/>
      <c r="J533" s="10"/>
      <c r="K533" s="10"/>
      <c r="L533" s="10"/>
      <c r="M533" s="10"/>
      <c r="N533" s="10"/>
      <c r="O533" s="10"/>
      <c r="P533" s="10"/>
      <c r="Q533" s="10"/>
      <c r="AC533" s="1">
        <v>52.37999999999815</v>
      </c>
      <c r="AD533" s="1">
        <v>3433.1928156102767</v>
      </c>
      <c r="AF533" s="1">
        <v>52.37999999999815</v>
      </c>
      <c r="AG533" s="1">
        <v>-10.382549132312317</v>
      </c>
      <c r="AI533" s="1">
        <v>52.37999999999815</v>
      </c>
      <c r="AJ533" s="1">
        <v>0.005138306286060157</v>
      </c>
    </row>
    <row r="534" spans="1:36" ht="12.75" customHeight="1">
      <c r="A534" s="8">
        <v>531</v>
      </c>
      <c r="B534" s="16"/>
      <c r="C534" s="16"/>
      <c r="H534" s="10"/>
      <c r="I534" s="10"/>
      <c r="J534" s="10"/>
      <c r="K534" s="10"/>
      <c r="L534" s="10"/>
      <c r="M534" s="10"/>
      <c r="N534" s="10"/>
      <c r="O534" s="10"/>
      <c r="P534" s="10"/>
      <c r="Q534" s="10"/>
      <c r="AC534" s="1">
        <v>52.47999999999813</v>
      </c>
      <c r="AD534" s="1">
        <v>3432.154583818071</v>
      </c>
      <c r="AF534" s="1">
        <v>52.47999999999813</v>
      </c>
      <c r="AG534" s="1">
        <v>-10.382035346772552</v>
      </c>
      <c r="AI534" s="1">
        <v>52.47999999999813</v>
      </c>
      <c r="AJ534" s="1">
        <v>0.0051374865203897</v>
      </c>
    </row>
    <row r="535" spans="1:36" ht="12.75" customHeight="1">
      <c r="A535" s="8">
        <v>532</v>
      </c>
      <c r="B535" s="16"/>
      <c r="C535" s="16"/>
      <c r="H535" s="10"/>
      <c r="I535" s="10"/>
      <c r="J535" s="10"/>
      <c r="K535" s="10"/>
      <c r="L535" s="10"/>
      <c r="M535" s="10"/>
      <c r="N535" s="10"/>
      <c r="O535" s="10"/>
      <c r="P535" s="10"/>
      <c r="Q535" s="10"/>
      <c r="AC535" s="1">
        <v>52.57999999999811</v>
      </c>
      <c r="AD535" s="1">
        <v>3431.116403400731</v>
      </c>
      <c r="AF535" s="1">
        <v>52.57999999999811</v>
      </c>
      <c r="AG535" s="1">
        <v>-10.38152164319783</v>
      </c>
      <c r="AI535" s="1">
        <v>52.57999999999811</v>
      </c>
      <c r="AJ535" s="1">
        <v>0.00513666696423698</v>
      </c>
    </row>
    <row r="536" spans="1:36" ht="12.75" customHeight="1">
      <c r="A536" s="8">
        <v>533</v>
      </c>
      <c r="B536" s="16"/>
      <c r="C536" s="16"/>
      <c r="H536" s="10"/>
      <c r="I536" s="10"/>
      <c r="J536" s="10"/>
      <c r="K536" s="10"/>
      <c r="L536" s="10"/>
      <c r="M536" s="10"/>
      <c r="N536" s="10"/>
      <c r="O536" s="10"/>
      <c r="P536" s="10"/>
      <c r="Q536" s="10"/>
      <c r="AC536" s="1">
        <v>52.67999999999809</v>
      </c>
      <c r="AD536" s="1">
        <v>3430.078274350061</v>
      </c>
      <c r="AF536" s="1">
        <v>52.67999999999809</v>
      </c>
      <c r="AG536" s="1">
        <v>-10.381008021567203</v>
      </c>
      <c r="AI536" s="1">
        <v>52.67999999999809</v>
      </c>
      <c r="AJ536" s="1">
        <v>0.0051358476175433765</v>
      </c>
    </row>
    <row r="537" spans="1:36" ht="12.75" customHeight="1">
      <c r="A537" s="8">
        <v>534</v>
      </c>
      <c r="B537" s="16"/>
      <c r="C537" s="16"/>
      <c r="H537" s="10"/>
      <c r="I537" s="10"/>
      <c r="J537" s="10"/>
      <c r="K537" s="10"/>
      <c r="L537" s="10"/>
      <c r="M537" s="10"/>
      <c r="N537" s="10"/>
      <c r="O537" s="10"/>
      <c r="P537" s="10"/>
      <c r="Q537" s="10"/>
      <c r="AC537" s="1">
        <v>52.77999999999807</v>
      </c>
      <c r="AD537" s="1">
        <v>3429.0401966578665</v>
      </c>
      <c r="AF537" s="1">
        <v>52.77999999999807</v>
      </c>
      <c r="AG537" s="1">
        <v>-10.380494481859728</v>
      </c>
      <c r="AI537" s="1">
        <v>52.77999999999807</v>
      </c>
      <c r="AJ537" s="1">
        <v>0.005135028480225401</v>
      </c>
    </row>
    <row r="538" spans="1:36" ht="12.75" customHeight="1">
      <c r="A538" s="8">
        <v>535</v>
      </c>
      <c r="B538" s="16"/>
      <c r="C538" s="16"/>
      <c r="H538" s="10"/>
      <c r="I538" s="10"/>
      <c r="J538" s="10"/>
      <c r="K538" s="10"/>
      <c r="L538" s="10"/>
      <c r="M538" s="10"/>
      <c r="N538" s="10"/>
      <c r="O538" s="10"/>
      <c r="P538" s="10"/>
      <c r="Q538" s="10"/>
      <c r="AC538" s="1">
        <v>52.87999999999805</v>
      </c>
      <c r="AD538" s="1">
        <v>3428.0021703159578</v>
      </c>
      <c r="AF538" s="1">
        <v>52.87999999999805</v>
      </c>
      <c r="AG538" s="1">
        <v>-10.379981024054475</v>
      </c>
      <c r="AI538" s="1">
        <v>52.87999999999805</v>
      </c>
      <c r="AJ538" s="1">
        <v>0.005134209552222657</v>
      </c>
    </row>
    <row r="539" spans="1:36" ht="12.75" customHeight="1">
      <c r="A539" s="8">
        <v>536</v>
      </c>
      <c r="B539" s="16"/>
      <c r="C539" s="16"/>
      <c r="H539" s="10"/>
      <c r="I539" s="10"/>
      <c r="J539" s="10"/>
      <c r="K539" s="10"/>
      <c r="L539" s="10"/>
      <c r="M539" s="10"/>
      <c r="N539" s="10"/>
      <c r="O539" s="10"/>
      <c r="P539" s="10"/>
      <c r="Q539" s="10"/>
      <c r="AC539" s="1">
        <v>52.97999999999803</v>
      </c>
      <c r="AD539" s="1">
        <v>3426.9641953161445</v>
      </c>
      <c r="AF539" s="1">
        <v>52.97999999999803</v>
      </c>
      <c r="AG539" s="1">
        <v>-10.379467648130511</v>
      </c>
      <c r="AI539" s="1">
        <v>52.97999999999803</v>
      </c>
      <c r="AJ539" s="1">
        <v>0.005133390833446327</v>
      </c>
    </row>
    <row r="540" spans="1:36" ht="12.75" customHeight="1">
      <c r="A540" s="8">
        <v>537</v>
      </c>
      <c r="B540" s="16"/>
      <c r="C540" s="16"/>
      <c r="H540" s="10"/>
      <c r="I540" s="10"/>
      <c r="J540" s="10"/>
      <c r="K540" s="10"/>
      <c r="L540" s="10"/>
      <c r="M540" s="10"/>
      <c r="N540" s="10"/>
      <c r="O540" s="10"/>
      <c r="P540" s="10"/>
      <c r="Q540" s="10"/>
      <c r="AC540" s="1">
        <v>53.07999999999801</v>
      </c>
      <c r="AD540" s="1">
        <v>3425.9262716502394</v>
      </c>
      <c r="AF540" s="1">
        <v>53.07999999999801</v>
      </c>
      <c r="AG540" s="1">
        <v>-10.37895435406692</v>
      </c>
      <c r="AI540" s="1">
        <v>53.07999999999801</v>
      </c>
      <c r="AJ540" s="1">
        <v>0.005132572323827134</v>
      </c>
    </row>
    <row r="541" spans="1:36" ht="12.75" customHeight="1">
      <c r="A541" s="8">
        <v>538</v>
      </c>
      <c r="B541" s="16"/>
      <c r="C541" s="16"/>
      <c r="H541" s="10"/>
      <c r="I541" s="10"/>
      <c r="J541" s="10"/>
      <c r="K541" s="10"/>
      <c r="L541" s="10"/>
      <c r="M541" s="10"/>
      <c r="N541" s="10"/>
      <c r="O541" s="10"/>
      <c r="P541" s="10"/>
      <c r="Q541" s="10"/>
      <c r="AC541" s="1">
        <v>53.17999999999799</v>
      </c>
      <c r="AD541" s="1">
        <v>3424.888399310058</v>
      </c>
      <c r="AF541" s="1">
        <v>53.17999999999799</v>
      </c>
      <c r="AG541" s="1">
        <v>-10.37844114184279</v>
      </c>
      <c r="AI541" s="1">
        <v>53.17999999999799</v>
      </c>
      <c r="AJ541" s="1">
        <v>0.005131754023299351</v>
      </c>
    </row>
    <row r="542" spans="1:36" ht="12.75" customHeight="1">
      <c r="A542" s="8">
        <v>539</v>
      </c>
      <c r="B542" s="16"/>
      <c r="C542" s="16"/>
      <c r="H542" s="10"/>
      <c r="I542" s="10"/>
      <c r="J542" s="10"/>
      <c r="K542" s="10"/>
      <c r="L542" s="10"/>
      <c r="M542" s="10"/>
      <c r="N542" s="10"/>
      <c r="O542" s="10"/>
      <c r="P542" s="10"/>
      <c r="Q542" s="10"/>
      <c r="AC542" s="1">
        <v>53.27999999999797</v>
      </c>
      <c r="AD542" s="1">
        <v>3423.8505782874167</v>
      </c>
      <c r="AF542" s="1">
        <v>53.27999999999797</v>
      </c>
      <c r="AG542" s="1">
        <v>-10.377928011437218</v>
      </c>
      <c r="AI542" s="1">
        <v>53.27999999999797</v>
      </c>
      <c r="AJ542" s="1">
        <v>0.005130935931784819</v>
      </c>
    </row>
    <row r="543" spans="1:36" ht="12.75" customHeight="1">
      <c r="A543" s="8">
        <v>540</v>
      </c>
      <c r="B543" s="16"/>
      <c r="C543" s="16"/>
      <c r="H543" s="10"/>
      <c r="I543" s="10"/>
      <c r="J543" s="10"/>
      <c r="K543" s="10"/>
      <c r="L543" s="10"/>
      <c r="M543" s="10"/>
      <c r="N543" s="10"/>
      <c r="O543" s="10"/>
      <c r="P543" s="10"/>
      <c r="Q543" s="10"/>
      <c r="AC543" s="1">
        <v>53.37999999999795</v>
      </c>
      <c r="AD543" s="1">
        <v>3422.812808574135</v>
      </c>
      <c r="AF543" s="1">
        <v>53.37999999999795</v>
      </c>
      <c r="AG543" s="1">
        <v>-10.377414962829306</v>
      </c>
      <c r="AI543" s="1">
        <v>53.37999999999795</v>
      </c>
      <c r="AJ543" s="1">
        <v>0.005130118049205379</v>
      </c>
    </row>
    <row r="544" spans="1:36" ht="12.75" customHeight="1">
      <c r="A544" s="8">
        <v>541</v>
      </c>
      <c r="B544" s="16"/>
      <c r="C544" s="16"/>
      <c r="H544" s="10"/>
      <c r="I544" s="10"/>
      <c r="J544" s="10"/>
      <c r="K544" s="10"/>
      <c r="L544" s="10"/>
      <c r="M544" s="10"/>
      <c r="N544" s="10"/>
      <c r="O544" s="10"/>
      <c r="P544" s="10"/>
      <c r="Q544" s="10"/>
      <c r="AC544" s="1">
        <v>53.47999999999793</v>
      </c>
      <c r="AD544" s="1">
        <v>3421.775090162034</v>
      </c>
      <c r="AF544" s="1">
        <v>53.47999999999793</v>
      </c>
      <c r="AG544" s="1">
        <v>-10.376901995998162</v>
      </c>
      <c r="AI544" s="1">
        <v>53.47999999999793</v>
      </c>
      <c r="AJ544" s="1">
        <v>0.005129300375497081</v>
      </c>
    </row>
    <row r="545" spans="1:36" ht="12.75" customHeight="1">
      <c r="A545" s="8">
        <v>542</v>
      </c>
      <c r="B545" s="16"/>
      <c r="C545" s="16"/>
      <c r="H545" s="10"/>
      <c r="I545" s="10"/>
      <c r="J545" s="10"/>
      <c r="K545" s="10"/>
      <c r="L545" s="10"/>
      <c r="M545" s="10"/>
      <c r="N545" s="10"/>
      <c r="O545" s="10"/>
      <c r="P545" s="10"/>
      <c r="Q545" s="10"/>
      <c r="AC545" s="1">
        <v>53.57999999999791</v>
      </c>
      <c r="AD545" s="1">
        <v>3420.737423042937</v>
      </c>
      <c r="AF545" s="1">
        <v>53.57999999999791</v>
      </c>
      <c r="AG545" s="1">
        <v>-10.376389110922906</v>
      </c>
      <c r="AI545" s="1">
        <v>53.57999999999791</v>
      </c>
      <c r="AJ545" s="1">
        <v>0.005128482910576437</v>
      </c>
    </row>
    <row r="546" spans="1:36" ht="12.75" customHeight="1">
      <c r="A546" s="8">
        <v>543</v>
      </c>
      <c r="B546" s="16"/>
      <c r="C546" s="16"/>
      <c r="H546" s="10"/>
      <c r="I546" s="10"/>
      <c r="J546" s="10"/>
      <c r="K546" s="10"/>
      <c r="L546" s="10"/>
      <c r="M546" s="10"/>
      <c r="N546" s="10"/>
      <c r="O546" s="10"/>
      <c r="P546" s="10"/>
      <c r="Q546" s="10"/>
      <c r="AC546" s="1">
        <v>53.67999999999789</v>
      </c>
      <c r="AD546" s="1">
        <v>3419.699807208669</v>
      </c>
      <c r="AF546" s="1">
        <v>53.67999999999789</v>
      </c>
      <c r="AG546" s="1">
        <v>-10.37587630758266</v>
      </c>
      <c r="AI546" s="1">
        <v>53.67999999999789</v>
      </c>
      <c r="AJ546" s="1">
        <v>0.0051276656543741694</v>
      </c>
    </row>
    <row r="547" spans="1:36" ht="12.75" customHeight="1">
      <c r="A547" s="8">
        <v>544</v>
      </c>
      <c r="B547" s="16"/>
      <c r="C547" s="16"/>
      <c r="H547" s="10"/>
      <c r="I547" s="10"/>
      <c r="J547" s="10"/>
      <c r="K547" s="10"/>
      <c r="L547" s="10"/>
      <c r="M547" s="10"/>
      <c r="N547" s="10"/>
      <c r="O547" s="10"/>
      <c r="P547" s="10"/>
      <c r="Q547" s="10"/>
      <c r="AC547" s="1">
        <v>53.77999999999787</v>
      </c>
      <c r="AD547" s="1">
        <v>3418.662242651058</v>
      </c>
      <c r="AF547" s="1">
        <v>53.77999999999787</v>
      </c>
      <c r="AG547" s="1">
        <v>-10.37536358595656</v>
      </c>
      <c r="AI547" s="1">
        <v>53.77999999999787</v>
      </c>
      <c r="AJ547" s="1">
        <v>0.005126848606822776</v>
      </c>
    </row>
    <row r="548" spans="1:36" ht="12.75" customHeight="1">
      <c r="A548" s="8">
        <v>545</v>
      </c>
      <c r="B548" s="16"/>
      <c r="C548" s="16"/>
      <c r="H548" s="10"/>
      <c r="I548" s="10"/>
      <c r="J548" s="10"/>
      <c r="K548" s="10"/>
      <c r="L548" s="10"/>
      <c r="M548" s="10"/>
      <c r="N548" s="10"/>
      <c r="O548" s="10"/>
      <c r="P548" s="10"/>
      <c r="Q548" s="10"/>
      <c r="AC548" s="1">
        <v>53.87999999999785</v>
      </c>
      <c r="AD548" s="1">
        <v>3417.624729361934</v>
      </c>
      <c r="AF548" s="1">
        <v>53.87999999999785</v>
      </c>
      <c r="AG548" s="1">
        <v>-10.374850946023745</v>
      </c>
      <c r="AI548" s="1">
        <v>53.87999999999785</v>
      </c>
      <c r="AJ548" s="1">
        <v>0.005126031767838768</v>
      </c>
    </row>
    <row r="549" spans="1:36" ht="12.75" customHeight="1">
      <c r="A549" s="8">
        <v>546</v>
      </c>
      <c r="B549" s="16"/>
      <c r="C549" s="16"/>
      <c r="H549" s="10"/>
      <c r="I549" s="10"/>
      <c r="J549" s="10"/>
      <c r="K549" s="10"/>
      <c r="L549" s="10"/>
      <c r="M549" s="10"/>
      <c r="N549" s="10"/>
      <c r="O549" s="10"/>
      <c r="P549" s="10"/>
      <c r="Q549" s="10"/>
      <c r="AC549" s="1">
        <v>53.97999999999783</v>
      </c>
      <c r="AD549" s="1">
        <v>3416.587267333127</v>
      </c>
      <c r="AF549" s="1">
        <v>53.97999999999783</v>
      </c>
      <c r="AG549" s="1">
        <v>-10.374338387763357</v>
      </c>
      <c r="AI549" s="1">
        <v>53.97999999999783</v>
      </c>
      <c r="AJ549" s="1">
        <v>0.005125215137351091</v>
      </c>
    </row>
    <row r="550" spans="1:36" ht="12.75" customHeight="1">
      <c r="A550" s="8">
        <v>547</v>
      </c>
      <c r="B550" s="16"/>
      <c r="C550" s="16"/>
      <c r="H550" s="10"/>
      <c r="I550" s="10"/>
      <c r="J550" s="10"/>
      <c r="K550" s="10"/>
      <c r="L550" s="10"/>
      <c r="M550" s="10"/>
      <c r="N550" s="10"/>
      <c r="O550" s="10"/>
      <c r="P550" s="10"/>
      <c r="Q550" s="10"/>
      <c r="AC550" s="1">
        <v>54.07999999999781</v>
      </c>
      <c r="AD550" s="1">
        <v>3415.5498565564717</v>
      </c>
      <c r="AF550" s="1">
        <v>54.07999999999781</v>
      </c>
      <c r="AG550" s="1">
        <v>-10.373825911154553</v>
      </c>
      <c r="AI550" s="1">
        <v>54.07999999999781</v>
      </c>
      <c r="AJ550" s="1">
        <v>0.005124398715297573</v>
      </c>
    </row>
    <row r="551" spans="1:36" ht="12.75" customHeight="1">
      <c r="A551" s="8">
        <v>548</v>
      </c>
      <c r="B551" s="16"/>
      <c r="C551" s="16"/>
      <c r="H551" s="10"/>
      <c r="I551" s="10"/>
      <c r="J551" s="10"/>
      <c r="K551" s="10"/>
      <c r="L551" s="10"/>
      <c r="M551" s="10"/>
      <c r="N551" s="10"/>
      <c r="O551" s="10"/>
      <c r="P551" s="10"/>
      <c r="Q551" s="10"/>
      <c r="AC551" s="1">
        <v>54.17999999999779</v>
      </c>
      <c r="AD551" s="1">
        <v>3414.5124970238035</v>
      </c>
      <c r="AF551" s="1">
        <v>54.17999999999779</v>
      </c>
      <c r="AG551" s="1">
        <v>-10.373313516176498</v>
      </c>
      <c r="AI551" s="1">
        <v>54.17999999999779</v>
      </c>
      <c r="AJ551" s="1">
        <v>0.005123582501592949</v>
      </c>
    </row>
    <row r="552" spans="1:36" ht="12.75" customHeight="1">
      <c r="A552" s="8">
        <v>549</v>
      </c>
      <c r="B552" s="16"/>
      <c r="C552" s="16"/>
      <c r="H552" s="10"/>
      <c r="I552" s="10"/>
      <c r="J552" s="10"/>
      <c r="K552" s="10"/>
      <c r="L552" s="10"/>
      <c r="M552" s="10"/>
      <c r="N552" s="10"/>
      <c r="O552" s="10"/>
      <c r="P552" s="10"/>
      <c r="Q552" s="10"/>
      <c r="AC552" s="1">
        <v>54.27999999999777</v>
      </c>
      <c r="AD552" s="1">
        <v>3413.4751887269604</v>
      </c>
      <c r="AF552" s="1">
        <v>54.27999999999777</v>
      </c>
      <c r="AG552" s="1">
        <v>-10.372801202808354</v>
      </c>
      <c r="AI552" s="1">
        <v>54.27999999999777</v>
      </c>
      <c r="AJ552" s="1">
        <v>0.005122766496162612</v>
      </c>
    </row>
    <row r="553" spans="1:36" ht="12.75" customHeight="1">
      <c r="A553" s="8">
        <v>550</v>
      </c>
      <c r="B553" s="16"/>
      <c r="C553" s="16"/>
      <c r="H553" s="10"/>
      <c r="I553" s="10"/>
      <c r="J553" s="10"/>
      <c r="K553" s="10"/>
      <c r="L553" s="10"/>
      <c r="M553" s="10"/>
      <c r="N553" s="10"/>
      <c r="O553" s="10"/>
      <c r="P553" s="10"/>
      <c r="Q553" s="10"/>
      <c r="AC553" s="1">
        <v>54.37999999999775</v>
      </c>
      <c r="AD553" s="1">
        <v>3412.4379316577824</v>
      </c>
      <c r="AF553" s="1">
        <v>54.37999999999775</v>
      </c>
      <c r="AG553" s="1">
        <v>-10.372288971029304</v>
      </c>
      <c r="AI553" s="1">
        <v>54.37999999999775</v>
      </c>
      <c r="AJ553" s="1">
        <v>0.005121950698944389</v>
      </c>
    </row>
    <row r="554" spans="1:36" ht="12.75" customHeight="1">
      <c r="A554" s="8">
        <v>551</v>
      </c>
      <c r="B554" s="16"/>
      <c r="C554" s="16"/>
      <c r="H554" s="10"/>
      <c r="I554" s="10"/>
      <c r="J554" s="10"/>
      <c r="K554" s="10"/>
      <c r="L554" s="10"/>
      <c r="M554" s="10"/>
      <c r="N554" s="10"/>
      <c r="O554" s="10"/>
      <c r="P554" s="10"/>
      <c r="Q554" s="10"/>
      <c r="AC554" s="1">
        <v>54.47999999999773</v>
      </c>
      <c r="AD554" s="1">
        <v>3411.400725808112</v>
      </c>
      <c r="AF554" s="1">
        <v>54.47999999999773</v>
      </c>
      <c r="AG554" s="1">
        <v>-10.371776820818527</v>
      </c>
      <c r="AI554" s="1">
        <v>54.47999999999773</v>
      </c>
      <c r="AJ554" s="1">
        <v>0.005121135109854791</v>
      </c>
    </row>
    <row r="555" spans="1:36" ht="12.75" customHeight="1">
      <c r="A555" s="8">
        <v>552</v>
      </c>
      <c r="B555" s="16"/>
      <c r="C555" s="16"/>
      <c r="H555" s="10"/>
      <c r="I555" s="10"/>
      <c r="J555" s="10"/>
      <c r="K555" s="10"/>
      <c r="L555" s="10"/>
      <c r="M555" s="10"/>
      <c r="N555" s="10"/>
      <c r="O555" s="10"/>
      <c r="P555" s="10"/>
      <c r="Q555" s="10"/>
      <c r="AC555" s="1">
        <v>54.57999999999771</v>
      </c>
      <c r="AD555" s="1">
        <v>3410.3635711697925</v>
      </c>
      <c r="AF555" s="1">
        <v>54.57999999999771</v>
      </c>
      <c r="AG555" s="1">
        <v>-10.371264752155216</v>
      </c>
      <c r="AI555" s="1">
        <v>54.57999999999771</v>
      </c>
      <c r="AJ555" s="1">
        <v>0.005120319728826317</v>
      </c>
    </row>
    <row r="556" spans="1:36" ht="12.75" customHeight="1">
      <c r="A556" s="8">
        <v>553</v>
      </c>
      <c r="B556" s="16"/>
      <c r="C556" s="16"/>
      <c r="H556" s="10"/>
      <c r="I556" s="10"/>
      <c r="J556" s="10"/>
      <c r="K556" s="10"/>
      <c r="L556" s="10"/>
      <c r="M556" s="10"/>
      <c r="N556" s="10"/>
      <c r="O556" s="10"/>
      <c r="P556" s="10"/>
      <c r="Q556" s="10"/>
      <c r="AC556" s="1">
        <v>54.67999999999769</v>
      </c>
      <c r="AD556" s="1">
        <v>3409.3264677346706</v>
      </c>
      <c r="AF556" s="1">
        <v>54.67999999999769</v>
      </c>
      <c r="AG556" s="1">
        <v>-10.370752765018567</v>
      </c>
      <c r="AI556" s="1">
        <v>54.67999999999769</v>
      </c>
      <c r="AJ556" s="1">
        <v>0.005119504555787913</v>
      </c>
    </row>
    <row r="557" spans="1:36" ht="12.75" customHeight="1">
      <c r="A557" s="8">
        <v>554</v>
      </c>
      <c r="B557" s="16"/>
      <c r="C557" s="16"/>
      <c r="H557" s="10"/>
      <c r="I557" s="10"/>
      <c r="J557" s="10"/>
      <c r="K557" s="10"/>
      <c r="L557" s="10"/>
      <c r="M557" s="10"/>
      <c r="N557" s="10"/>
      <c r="O557" s="10"/>
      <c r="P557" s="10"/>
      <c r="Q557" s="10"/>
      <c r="AC557" s="1">
        <v>54.77999999999767</v>
      </c>
      <c r="AD557" s="1">
        <v>3408.2894154945943</v>
      </c>
      <c r="AF557" s="1">
        <v>54.77999999999767</v>
      </c>
      <c r="AG557" s="1">
        <v>-10.370240859387788</v>
      </c>
      <c r="AI557" s="1">
        <v>54.77999999999767</v>
      </c>
      <c r="AJ557" s="1">
        <v>0.005118689590663195</v>
      </c>
    </row>
    <row r="558" spans="1:36" ht="12.75" customHeight="1">
      <c r="A558" s="8">
        <v>555</v>
      </c>
      <c r="B558" s="16"/>
      <c r="C558" s="16"/>
      <c r="H558" s="10"/>
      <c r="I558" s="10"/>
      <c r="J558" s="10"/>
      <c r="K558" s="10"/>
      <c r="L558" s="10"/>
      <c r="M558" s="10"/>
      <c r="N558" s="10"/>
      <c r="O558" s="10"/>
      <c r="P558" s="10"/>
      <c r="Q558" s="10"/>
      <c r="AC558" s="1">
        <v>54.87999999999765</v>
      </c>
      <c r="AD558" s="1">
        <v>3407.2524144414137</v>
      </c>
      <c r="AF558" s="1">
        <v>54.87999999999765</v>
      </c>
      <c r="AG558" s="1">
        <v>-10.369729035242084</v>
      </c>
      <c r="AI558" s="1">
        <v>54.87999999999765</v>
      </c>
      <c r="AJ558" s="1">
        <v>0.0051178748333704505</v>
      </c>
    </row>
    <row r="559" spans="1:36" ht="12.75" customHeight="1">
      <c r="A559" s="8">
        <v>556</v>
      </c>
      <c r="B559" s="16"/>
      <c r="C559" s="16"/>
      <c r="H559" s="10"/>
      <c r="I559" s="10"/>
      <c r="J559" s="10"/>
      <c r="K559" s="10"/>
      <c r="L559" s="10"/>
      <c r="M559" s="10"/>
      <c r="N559" s="10"/>
      <c r="O559" s="10"/>
      <c r="P559" s="10"/>
      <c r="Q559" s="10"/>
      <c r="AC559" s="1">
        <v>54.97999999999763</v>
      </c>
      <c r="AD559" s="1">
        <v>3406.215464566982</v>
      </c>
      <c r="AF559" s="1">
        <v>54.97999999999763</v>
      </c>
      <c r="AG559" s="1">
        <v>-10.369217292560686</v>
      </c>
      <c r="AI559" s="1">
        <v>54.97999999999763</v>
      </c>
      <c r="AJ559" s="1">
        <v>0.00511706028385106</v>
      </c>
    </row>
    <row r="560" spans="1:36" ht="12.75" customHeight="1">
      <c r="A560" s="8">
        <v>557</v>
      </c>
      <c r="B560" s="16"/>
      <c r="C560" s="16"/>
      <c r="H560" s="10"/>
      <c r="I560" s="10"/>
      <c r="J560" s="10"/>
      <c r="K560" s="10"/>
      <c r="L560" s="10"/>
      <c r="M560" s="10"/>
      <c r="N560" s="10"/>
      <c r="O560" s="10"/>
      <c r="P560" s="10"/>
      <c r="Q560" s="10"/>
      <c r="AC560" s="1">
        <v>55.07999999999761</v>
      </c>
      <c r="AD560" s="1">
        <v>3405.1785658631543</v>
      </c>
      <c r="AF560" s="1">
        <v>55.07999999999761</v>
      </c>
      <c r="AG560" s="1">
        <v>-10.368705631322813</v>
      </c>
      <c r="AI560" s="1">
        <v>55.07999999999761</v>
      </c>
      <c r="AJ560" s="1">
        <v>0.005116245942026865</v>
      </c>
    </row>
    <row r="561" spans="1:36" ht="12.75" customHeight="1">
      <c r="A561" s="8">
        <v>558</v>
      </c>
      <c r="B561" s="16"/>
      <c r="C561" s="16"/>
      <c r="H561" s="10"/>
      <c r="I561" s="10"/>
      <c r="J561" s="10"/>
      <c r="K561" s="10"/>
      <c r="L561" s="10"/>
      <c r="M561" s="10"/>
      <c r="N561" s="10"/>
      <c r="O561" s="10"/>
      <c r="P561" s="10"/>
      <c r="Q561" s="10"/>
      <c r="AC561" s="1">
        <v>55.17999999999759</v>
      </c>
      <c r="AD561" s="1">
        <v>3404.1417183217854</v>
      </c>
      <c r="AF561" s="1">
        <v>55.17999999999759</v>
      </c>
      <c r="AG561" s="1">
        <v>-10.368194051507707</v>
      </c>
      <c r="AI561" s="1">
        <v>55.17999999999759</v>
      </c>
      <c r="AJ561" s="1">
        <v>0.005115431807826809</v>
      </c>
    </row>
    <row r="562" spans="1:36" ht="12.75" customHeight="1">
      <c r="A562" s="8">
        <v>559</v>
      </c>
      <c r="B562" s="16"/>
      <c r="C562" s="16"/>
      <c r="H562" s="10"/>
      <c r="I562" s="10"/>
      <c r="J562" s="10"/>
      <c r="K562" s="10"/>
      <c r="L562" s="10"/>
      <c r="M562" s="10"/>
      <c r="N562" s="10"/>
      <c r="O562" s="10"/>
      <c r="P562" s="10"/>
      <c r="Q562" s="10"/>
      <c r="AC562" s="1">
        <v>55.27999999999757</v>
      </c>
      <c r="AD562" s="1">
        <v>3403.104921934735</v>
      </c>
      <c r="AF562" s="1">
        <v>55.27999999999757</v>
      </c>
      <c r="AG562" s="1">
        <v>-10.367682553094603</v>
      </c>
      <c r="AI562" s="1">
        <v>55.27999999999757</v>
      </c>
      <c r="AJ562" s="1">
        <v>0.005114617881172734</v>
      </c>
    </row>
    <row r="563" spans="1:36" ht="12.75" customHeight="1">
      <c r="A563" s="8">
        <v>560</v>
      </c>
      <c r="B563" s="16"/>
      <c r="C563" s="16"/>
      <c r="H563" s="10"/>
      <c r="I563" s="10"/>
      <c r="J563" s="10"/>
      <c r="K563" s="10"/>
      <c r="L563" s="10"/>
      <c r="M563" s="10"/>
      <c r="N563" s="10"/>
      <c r="O563" s="10"/>
      <c r="P563" s="10"/>
      <c r="Q563" s="10"/>
      <c r="AC563" s="1">
        <v>55.37999999999755</v>
      </c>
      <c r="AD563" s="1">
        <v>3402.0681766938633</v>
      </c>
      <c r="AF563" s="1">
        <v>55.37999999999755</v>
      </c>
      <c r="AG563" s="1">
        <v>-10.36717113606275</v>
      </c>
      <c r="AI563" s="1">
        <v>55.37999999999755</v>
      </c>
      <c r="AJ563" s="1">
        <v>0.005113804161993585</v>
      </c>
    </row>
    <row r="564" spans="1:36" ht="12.75" customHeight="1">
      <c r="A564" s="8">
        <v>561</v>
      </c>
      <c r="B564" s="16"/>
      <c r="C564" s="16"/>
      <c r="H564" s="10"/>
      <c r="I564" s="10"/>
      <c r="J564" s="10"/>
      <c r="K564" s="10"/>
      <c r="L564" s="10"/>
      <c r="M564" s="10"/>
      <c r="N564" s="10"/>
      <c r="O564" s="10"/>
      <c r="P564" s="10"/>
      <c r="Q564" s="10"/>
      <c r="AC564" s="1">
        <v>55.47999999999753</v>
      </c>
      <c r="AD564" s="1">
        <v>3401.031482591033</v>
      </c>
      <c r="AF564" s="1">
        <v>55.47999999999753</v>
      </c>
      <c r="AG564" s="1">
        <v>-10.366659800391409</v>
      </c>
      <c r="AI564" s="1">
        <v>55.47999999999753</v>
      </c>
      <c r="AJ564" s="1">
        <v>0.005112990650220084</v>
      </c>
    </row>
    <row r="565" spans="1:36" ht="12.75" customHeight="1">
      <c r="A565" s="8">
        <v>562</v>
      </c>
      <c r="B565" s="16"/>
      <c r="C565" s="16"/>
      <c r="H565" s="10"/>
      <c r="I565" s="10"/>
      <c r="J565" s="10"/>
      <c r="K565" s="10"/>
      <c r="L565" s="10"/>
      <c r="M565" s="10"/>
      <c r="N565" s="10"/>
      <c r="O565" s="10"/>
      <c r="P565" s="10"/>
      <c r="Q565" s="10"/>
      <c r="AC565" s="1">
        <v>55.57999999999751</v>
      </c>
      <c r="AD565" s="1">
        <v>3399.99483961811</v>
      </c>
      <c r="AF565" s="1">
        <v>55.57999999999751</v>
      </c>
      <c r="AG565" s="1">
        <v>-10.366148546059842</v>
      </c>
      <c r="AI565" s="1">
        <v>55.57999999999751</v>
      </c>
      <c r="AJ565" s="1">
        <v>0.005112177345777624</v>
      </c>
    </row>
    <row r="566" spans="1:36" ht="12.75" customHeight="1">
      <c r="A566" s="8">
        <v>563</v>
      </c>
      <c r="B566" s="16"/>
      <c r="C566" s="16"/>
      <c r="H566" s="10"/>
      <c r="I566" s="10"/>
      <c r="J566" s="10"/>
      <c r="K566" s="10"/>
      <c r="L566" s="10"/>
      <c r="M566" s="10"/>
      <c r="N566" s="10"/>
      <c r="O566" s="10"/>
      <c r="P566" s="10"/>
      <c r="Q566" s="10"/>
      <c r="AC566" s="1">
        <v>55.67999999999749</v>
      </c>
      <c r="AD566" s="1">
        <v>3398.9582477669605</v>
      </c>
      <c r="AF566" s="1">
        <v>55.67999999999749</v>
      </c>
      <c r="AG566" s="1">
        <v>-10.365637373047319</v>
      </c>
      <c r="AI566" s="1">
        <v>55.67999999999749</v>
      </c>
      <c r="AJ566" s="1">
        <v>0.005111364248593375</v>
      </c>
    </row>
    <row r="567" spans="1:36" ht="12.75" customHeight="1">
      <c r="A567" s="8">
        <v>564</v>
      </c>
      <c r="B567" s="16"/>
      <c r="C567" s="16"/>
      <c r="H567" s="10"/>
      <c r="I567" s="10"/>
      <c r="J567" s="10"/>
      <c r="K567" s="10"/>
      <c r="L567" s="10"/>
      <c r="M567" s="10"/>
      <c r="N567" s="10"/>
      <c r="O567" s="10"/>
      <c r="P567" s="10"/>
      <c r="Q567" s="10"/>
      <c r="AC567" s="1">
        <v>55.77999999999747</v>
      </c>
      <c r="AD567" s="1">
        <v>3397.921707029454</v>
      </c>
      <c r="AF567" s="1">
        <v>55.77999999999747</v>
      </c>
      <c r="AG567" s="1">
        <v>-10.365126281333119</v>
      </c>
      <c r="AI567" s="1">
        <v>55.77999999999747</v>
      </c>
      <c r="AJ567" s="1">
        <v>0.005110551358589177</v>
      </c>
    </row>
    <row r="568" spans="1:36" ht="12.75" customHeight="1">
      <c r="A568" s="8">
        <v>565</v>
      </c>
      <c r="B568" s="16"/>
      <c r="C568" s="16"/>
      <c r="H568" s="10"/>
      <c r="I568" s="10"/>
      <c r="J568" s="10"/>
      <c r="K568" s="10"/>
      <c r="L568" s="10"/>
      <c r="M568" s="10"/>
      <c r="N568" s="10"/>
      <c r="O568" s="10"/>
      <c r="P568" s="10"/>
      <c r="Q568" s="10"/>
      <c r="AC568" s="1">
        <v>55.87999999999745</v>
      </c>
      <c r="AD568" s="1">
        <v>3396.885217397461</v>
      </c>
      <c r="AF568" s="1">
        <v>55.87999999999745</v>
      </c>
      <c r="AG568" s="1">
        <v>-10.364615270896525</v>
      </c>
      <c r="AI568" s="1">
        <v>55.87999999999745</v>
      </c>
      <c r="AJ568" s="1">
        <v>0.005109738675701081</v>
      </c>
    </row>
    <row r="569" spans="1:36" ht="12.75" customHeight="1">
      <c r="A569" s="8">
        <v>566</v>
      </c>
      <c r="B569" s="16"/>
      <c r="C569" s="16"/>
      <c r="H569" s="10"/>
      <c r="I569" s="10"/>
      <c r="J569" s="10"/>
      <c r="K569" s="10"/>
      <c r="L569" s="10"/>
      <c r="M569" s="10"/>
      <c r="N569" s="10"/>
      <c r="O569" s="10"/>
      <c r="P569" s="10"/>
      <c r="Q569" s="10"/>
      <c r="AC569" s="1">
        <v>55.97999999999743</v>
      </c>
      <c r="AD569" s="1">
        <v>3395.848778862855</v>
      </c>
      <c r="AF569" s="1">
        <v>55.97999999999743</v>
      </c>
      <c r="AG569" s="1">
        <v>-10.364104341716834</v>
      </c>
      <c r="AI569" s="1">
        <v>55.97999999999743</v>
      </c>
      <c r="AJ569" s="1">
        <v>0.005108926199858033</v>
      </c>
    </row>
    <row r="570" spans="1:36" ht="12.75" customHeight="1">
      <c r="A570" s="8">
        <v>567</v>
      </c>
      <c r="B570" s="16"/>
      <c r="C570" s="16"/>
      <c r="H570" s="10"/>
      <c r="I570" s="10"/>
      <c r="J570" s="10"/>
      <c r="K570" s="10"/>
      <c r="L570" s="10"/>
      <c r="M570" s="10"/>
      <c r="N570" s="10"/>
      <c r="O570" s="10"/>
      <c r="P570" s="10"/>
      <c r="Q570" s="10"/>
      <c r="AC570" s="1">
        <v>56.07999999999741</v>
      </c>
      <c r="AD570" s="1">
        <v>3394.8123914175108</v>
      </c>
      <c r="AF570" s="1">
        <v>56.07999999999741</v>
      </c>
      <c r="AG570" s="1">
        <v>-10.363593493773346</v>
      </c>
      <c r="AI570" s="1">
        <v>56.07999999999741</v>
      </c>
      <c r="AJ570" s="1">
        <v>0.00510811393097832</v>
      </c>
    </row>
    <row r="571" spans="1:36" ht="12.75" customHeight="1">
      <c r="A571" s="8">
        <v>568</v>
      </c>
      <c r="B571" s="16"/>
      <c r="C571" s="16"/>
      <c r="H571" s="10"/>
      <c r="I571" s="10"/>
      <c r="J571" s="10"/>
      <c r="K571" s="10"/>
      <c r="L571" s="10"/>
      <c r="M571" s="10"/>
      <c r="N571" s="10"/>
      <c r="O571" s="10"/>
      <c r="P571" s="10"/>
      <c r="Q571" s="10"/>
      <c r="AC571" s="1">
        <v>56.17999999999739</v>
      </c>
      <c r="AD571" s="1">
        <v>3393.776055053306</v>
      </c>
      <c r="AF571" s="1">
        <v>56.17999999999739</v>
      </c>
      <c r="AG571" s="1">
        <v>-10.363082727045366</v>
      </c>
      <c r="AI571" s="1">
        <v>56.17999999999739</v>
      </c>
      <c r="AJ571" s="1">
        <v>0.00510730186899977</v>
      </c>
    </row>
    <row r="572" spans="1:36" ht="12.75" customHeight="1">
      <c r="A572" s="8">
        <v>569</v>
      </c>
      <c r="B572" s="16"/>
      <c r="C572" s="16"/>
      <c r="H572" s="10"/>
      <c r="I572" s="10"/>
      <c r="J572" s="10"/>
      <c r="K572" s="10"/>
      <c r="L572" s="10"/>
      <c r="M572" s="10"/>
      <c r="N572" s="10"/>
      <c r="O572" s="10"/>
      <c r="P572" s="10"/>
      <c r="Q572" s="10"/>
      <c r="AC572" s="1">
        <v>56.27999999999737</v>
      </c>
      <c r="AD572" s="1">
        <v>3392.739769762121</v>
      </c>
      <c r="AF572" s="1">
        <v>56.27999999999737</v>
      </c>
      <c r="AG572" s="1">
        <v>-10.362572041512205</v>
      </c>
      <c r="AI572" s="1">
        <v>56.27999999999737</v>
      </c>
      <c r="AJ572" s="1">
        <v>0.005106490013831788</v>
      </c>
    </row>
    <row r="573" spans="1:36" ht="12.75" customHeight="1">
      <c r="A573" s="8">
        <v>570</v>
      </c>
      <c r="B573" s="16"/>
      <c r="C573" s="16"/>
      <c r="H573" s="10"/>
      <c r="I573" s="10"/>
      <c r="J573" s="10"/>
      <c r="K573" s="10"/>
      <c r="L573" s="10"/>
      <c r="M573" s="10"/>
      <c r="N573" s="10"/>
      <c r="O573" s="10"/>
      <c r="P573" s="10"/>
      <c r="Q573" s="10"/>
      <c r="AC573" s="1">
        <v>56.37999999999735</v>
      </c>
      <c r="AD573" s="1">
        <v>3391.703535535835</v>
      </c>
      <c r="AF573" s="1">
        <v>56.37999999999735</v>
      </c>
      <c r="AG573" s="1">
        <v>-10.362061437153189</v>
      </c>
      <c r="AI573" s="1">
        <v>56.37999999999735</v>
      </c>
      <c r="AJ573" s="1">
        <v>0.005105678365419308</v>
      </c>
    </row>
    <row r="574" spans="1:36" ht="12.75" customHeight="1">
      <c r="A574" s="8">
        <v>571</v>
      </c>
      <c r="B574" s="16"/>
      <c r="C574" s="16"/>
      <c r="H574" s="10"/>
      <c r="I574" s="10"/>
      <c r="J574" s="10"/>
      <c r="K574" s="10"/>
      <c r="L574" s="10"/>
      <c r="M574" s="10"/>
      <c r="N574" s="10"/>
      <c r="O574" s="10"/>
      <c r="P574" s="10"/>
      <c r="Q574" s="10"/>
      <c r="AC574" s="1">
        <v>56.47999999999733</v>
      </c>
      <c r="AD574" s="1">
        <v>3390.6673523663326</v>
      </c>
      <c r="AF574" s="1">
        <v>56.47999999999733</v>
      </c>
      <c r="AG574" s="1">
        <v>-10.361550913947646</v>
      </c>
      <c r="AI574" s="1">
        <v>56.47999999999733</v>
      </c>
      <c r="AJ574" s="1">
        <v>0.00510486692368417</v>
      </c>
    </row>
    <row r="575" spans="1:36" ht="12.75" customHeight="1">
      <c r="A575" s="8">
        <v>572</v>
      </c>
      <c r="B575" s="16"/>
      <c r="C575" s="16"/>
      <c r="H575" s="10"/>
      <c r="I575" s="10"/>
      <c r="J575" s="10"/>
      <c r="K575" s="10"/>
      <c r="L575" s="10"/>
      <c r="M575" s="10"/>
      <c r="N575" s="10"/>
      <c r="O575" s="10"/>
      <c r="P575" s="10"/>
      <c r="Q575" s="10"/>
      <c r="AC575" s="1">
        <v>56.57999999999731</v>
      </c>
      <c r="AD575" s="1">
        <v>3389.6312202455</v>
      </c>
      <c r="AF575" s="1">
        <v>56.57999999999731</v>
      </c>
      <c r="AG575" s="1">
        <v>-10.361040471874913</v>
      </c>
      <c r="AI575" s="1">
        <v>56.57999999999731</v>
      </c>
      <c r="AJ575" s="1">
        <v>0.005104055688551767</v>
      </c>
    </row>
    <row r="576" spans="1:36" ht="12.75" customHeight="1">
      <c r="A576" s="8">
        <v>573</v>
      </c>
      <c r="B576" s="16"/>
      <c r="C576" s="16"/>
      <c r="H576" s="10"/>
      <c r="I576" s="10"/>
      <c r="J576" s="10"/>
      <c r="K576" s="10"/>
      <c r="L576" s="10"/>
      <c r="M576" s="10"/>
      <c r="N576" s="10"/>
      <c r="O576" s="10"/>
      <c r="P576" s="10"/>
      <c r="Q576" s="10"/>
      <c r="AC576" s="1">
        <v>56.67999999999729</v>
      </c>
      <c r="AD576" s="1">
        <v>3388.5951391652243</v>
      </c>
      <c r="AF576" s="1">
        <v>56.67999999999729</v>
      </c>
      <c r="AG576" s="1">
        <v>-10.360530110914336</v>
      </c>
      <c r="AI576" s="1">
        <v>56.67999999999729</v>
      </c>
      <c r="AJ576" s="1">
        <v>0.005103244659956374</v>
      </c>
    </row>
    <row r="577" spans="1:36" ht="12.75" customHeight="1">
      <c r="A577" s="8">
        <v>574</v>
      </c>
      <c r="B577" s="16"/>
      <c r="C577" s="16"/>
      <c r="H577" s="10"/>
      <c r="I577" s="10"/>
      <c r="J577" s="10"/>
      <c r="K577" s="10"/>
      <c r="L577" s="10"/>
      <c r="M577" s="10"/>
      <c r="N577" s="10"/>
      <c r="O577" s="10"/>
      <c r="P577" s="10"/>
      <c r="Q577" s="10"/>
      <c r="AC577" s="1">
        <v>56.77999999999727</v>
      </c>
      <c r="AD577" s="1">
        <v>3387.5591091173965</v>
      </c>
      <c r="AF577" s="1">
        <v>56.77999999999727</v>
      </c>
      <c r="AG577" s="1">
        <v>-10.36001983104526</v>
      </c>
      <c r="AI577" s="1">
        <v>56.77999999999727</v>
      </c>
      <c r="AJ577" s="1">
        <v>0.005102433837821607</v>
      </c>
    </row>
    <row r="578" spans="1:36" ht="12.75" customHeight="1">
      <c r="A578" s="8">
        <v>575</v>
      </c>
      <c r="B578" s="16"/>
      <c r="C578" s="16"/>
      <c r="H578" s="10"/>
      <c r="I578" s="10"/>
      <c r="J578" s="10"/>
      <c r="K578" s="10"/>
      <c r="L578" s="10"/>
      <c r="M578" s="10"/>
      <c r="N578" s="10"/>
      <c r="O578" s="10"/>
      <c r="P578" s="10"/>
      <c r="Q578" s="10"/>
      <c r="AC578" s="1">
        <v>56.87999999999725</v>
      </c>
      <c r="AD578" s="1">
        <v>3386.523130093907</v>
      </c>
      <c r="AF578" s="1">
        <v>56.87999999999725</v>
      </c>
      <c r="AG578" s="1">
        <v>-10.359509632247047</v>
      </c>
      <c r="AI578" s="1">
        <v>56.87999999999725</v>
      </c>
      <c r="AJ578" s="1">
        <v>0.005101623222069307</v>
      </c>
    </row>
    <row r="579" spans="1:36" ht="12.75" customHeight="1">
      <c r="A579" s="8">
        <v>576</v>
      </c>
      <c r="B579" s="16"/>
      <c r="C579" s="16"/>
      <c r="H579" s="10"/>
      <c r="I579" s="10"/>
      <c r="J579" s="10"/>
      <c r="K579" s="10"/>
      <c r="L579" s="10"/>
      <c r="M579" s="10"/>
      <c r="N579" s="10"/>
      <c r="O579" s="10"/>
      <c r="P579" s="10"/>
      <c r="Q579" s="10"/>
      <c r="AC579" s="1">
        <v>56.97999999999723</v>
      </c>
      <c r="AD579" s="1">
        <v>3385.4872020866496</v>
      </c>
      <c r="AF579" s="1">
        <v>56.97999999999723</v>
      </c>
      <c r="AG579" s="1">
        <v>-10.35899951449906</v>
      </c>
      <c r="AI579" s="1">
        <v>56.97999999999723</v>
      </c>
      <c r="AJ579" s="1">
        <v>0.0051008128126355246</v>
      </c>
    </row>
    <row r="580" spans="1:36" ht="12.75" customHeight="1">
      <c r="A580" s="8">
        <v>577</v>
      </c>
      <c r="B580" s="16"/>
      <c r="C580" s="16"/>
      <c r="H580" s="10"/>
      <c r="I580" s="10"/>
      <c r="J580" s="10"/>
      <c r="K580" s="10"/>
      <c r="L580" s="10"/>
      <c r="M580" s="10"/>
      <c r="N580" s="10"/>
      <c r="O580" s="10"/>
      <c r="P580" s="10"/>
      <c r="Q580" s="10"/>
      <c r="AC580" s="1">
        <v>57.07999999999721</v>
      </c>
      <c r="AD580" s="1">
        <v>3384.45132508752</v>
      </c>
      <c r="AF580" s="1">
        <v>57.07999999999721</v>
      </c>
      <c r="AG580" s="1">
        <v>-10.358489477780674</v>
      </c>
      <c r="AI580" s="1">
        <v>57.07999999999721</v>
      </c>
      <c r="AJ580" s="1">
        <v>0.005100002609449206</v>
      </c>
    </row>
    <row r="581" spans="1:36" ht="12.75" customHeight="1">
      <c r="A581" s="8">
        <v>578</v>
      </c>
      <c r="B581" s="16"/>
      <c r="C581" s="16"/>
      <c r="H581" s="10"/>
      <c r="I581" s="10"/>
      <c r="J581" s="10"/>
      <c r="K581" s="10"/>
      <c r="L581" s="10"/>
      <c r="M581" s="10"/>
      <c r="N581" s="10"/>
      <c r="O581" s="10"/>
      <c r="P581" s="10"/>
      <c r="Q581" s="10"/>
      <c r="AC581" s="1">
        <v>57.17999999999719</v>
      </c>
      <c r="AD581" s="1">
        <v>3383.415499088417</v>
      </c>
      <c r="AF581" s="1">
        <v>57.17999999999719</v>
      </c>
      <c r="AG581" s="1">
        <v>-10.357979522071268</v>
      </c>
      <c r="AI581" s="1">
        <v>57.17999999999719</v>
      </c>
      <c r="AJ581" s="1">
        <v>0.005099192612433967</v>
      </c>
    </row>
    <row r="582" spans="1:36" ht="12.75" customHeight="1">
      <c r="A582" s="8">
        <v>579</v>
      </c>
      <c r="B582" s="16"/>
      <c r="C582" s="16"/>
      <c r="H582" s="10"/>
      <c r="I582" s="10"/>
      <c r="J582" s="10"/>
      <c r="K582" s="10"/>
      <c r="L582" s="10"/>
      <c r="M582" s="10"/>
      <c r="N582" s="10"/>
      <c r="O582" s="10"/>
      <c r="P582" s="10"/>
      <c r="Q582" s="10"/>
      <c r="AC582" s="1">
        <v>57.27999999999717</v>
      </c>
      <c r="AD582" s="1">
        <v>3382.379724081241</v>
      </c>
      <c r="AF582" s="1">
        <v>57.27999999999717</v>
      </c>
      <c r="AG582" s="1">
        <v>-10.357469647350227</v>
      </c>
      <c r="AI582" s="1">
        <v>57.27999999999717</v>
      </c>
      <c r="AJ582" s="1">
        <v>0.005098382821508096</v>
      </c>
    </row>
    <row r="583" spans="1:36" ht="12.75" customHeight="1">
      <c r="A583" s="8">
        <v>580</v>
      </c>
      <c r="B583" s="16"/>
      <c r="C583" s="16"/>
      <c r="H583" s="10"/>
      <c r="I583" s="10"/>
      <c r="J583" s="10"/>
      <c r="K583" s="10"/>
      <c r="L583" s="10"/>
      <c r="M583" s="10"/>
      <c r="N583" s="10"/>
      <c r="O583" s="10"/>
      <c r="P583" s="10"/>
      <c r="Q583" s="10"/>
      <c r="AC583" s="1">
        <v>57.37999999999715</v>
      </c>
      <c r="AD583" s="1">
        <v>3381.3440000578926</v>
      </c>
      <c r="AF583" s="1">
        <v>57.37999999999715</v>
      </c>
      <c r="AG583" s="1">
        <v>-10.356959853596942</v>
      </c>
      <c r="AI583" s="1">
        <v>57.37999999999715</v>
      </c>
      <c r="AJ583" s="1">
        <v>0.005097573236612973</v>
      </c>
    </row>
    <row r="584" spans="1:36" ht="12.75" customHeight="1">
      <c r="A584" s="8">
        <v>581</v>
      </c>
      <c r="B584" s="16"/>
      <c r="C584" s="16"/>
      <c r="H584" s="10"/>
      <c r="I584" s="10"/>
      <c r="J584" s="10"/>
      <c r="K584" s="10"/>
      <c r="L584" s="10"/>
      <c r="M584" s="10"/>
      <c r="N584" s="10"/>
      <c r="O584" s="10"/>
      <c r="P584" s="10"/>
      <c r="Q584" s="10"/>
      <c r="AC584" s="1">
        <v>57.47999999999713</v>
      </c>
      <c r="AD584" s="1">
        <v>3380.3083270102766</v>
      </c>
      <c r="AF584" s="1">
        <v>57.47999999999713</v>
      </c>
      <c r="AG584" s="1">
        <v>-10.35645014079082</v>
      </c>
      <c r="AI584" s="1">
        <v>57.47999999999713</v>
      </c>
      <c r="AJ584" s="1">
        <v>0.0050967638576739915</v>
      </c>
    </row>
    <row r="585" spans="1:36" ht="12.75" customHeight="1">
      <c r="A585" s="8">
        <v>582</v>
      </c>
      <c r="B585" s="16"/>
      <c r="C585" s="16"/>
      <c r="H585" s="10"/>
      <c r="I585" s="10"/>
      <c r="J585" s="10"/>
      <c r="K585" s="10"/>
      <c r="L585" s="10"/>
      <c r="M585" s="10"/>
      <c r="N585" s="10"/>
      <c r="O585" s="10"/>
      <c r="P585" s="10"/>
      <c r="Q585" s="10"/>
      <c r="AC585" s="1">
        <v>57.57999999999711</v>
      </c>
      <c r="AD585" s="1">
        <v>3379.2727049303</v>
      </c>
      <c r="AF585" s="1">
        <v>57.57999999999711</v>
      </c>
      <c r="AG585" s="1">
        <v>-10.355940508911269</v>
      </c>
      <c r="AI585" s="1">
        <v>57.57999999999711</v>
      </c>
      <c r="AJ585" s="1">
        <v>0.005095954684609438</v>
      </c>
    </row>
    <row r="586" spans="1:36" ht="12.75" customHeight="1">
      <c r="A586" s="8">
        <v>583</v>
      </c>
      <c r="B586" s="16"/>
      <c r="C586" s="16"/>
      <c r="H586" s="10"/>
      <c r="I586" s="10"/>
      <c r="J586" s="10"/>
      <c r="K586" s="10"/>
      <c r="L586" s="10"/>
      <c r="M586" s="10"/>
      <c r="N586" s="10"/>
      <c r="O586" s="10"/>
      <c r="P586" s="10"/>
      <c r="Q586" s="10"/>
      <c r="AC586" s="1">
        <v>57.679999999997094</v>
      </c>
      <c r="AD586" s="1">
        <v>3378.2371338098696</v>
      </c>
      <c r="AF586" s="1">
        <v>57.679999999997094</v>
      </c>
      <c r="AG586" s="1">
        <v>-10.355430957937703</v>
      </c>
      <c r="AI586" s="1">
        <v>57.679999999997094</v>
      </c>
      <c r="AJ586" s="1">
        <v>0.005095145717360694</v>
      </c>
    </row>
    <row r="587" spans="1:36" ht="12.75" customHeight="1">
      <c r="A587" s="8">
        <v>584</v>
      </c>
      <c r="B587" s="16"/>
      <c r="C587" s="16"/>
      <c r="H587" s="10"/>
      <c r="I587" s="10"/>
      <c r="J587" s="10"/>
      <c r="K587" s="10"/>
      <c r="L587" s="10"/>
      <c r="M587" s="10"/>
      <c r="N587" s="10"/>
      <c r="O587" s="10"/>
      <c r="P587" s="10"/>
      <c r="Q587" s="10"/>
      <c r="AC587" s="1">
        <v>57.779999999997074</v>
      </c>
      <c r="AD587" s="1">
        <v>3377.2016136408965</v>
      </c>
      <c r="AF587" s="1">
        <v>57.779999999997074</v>
      </c>
      <c r="AG587" s="1">
        <v>-10.354921487849548</v>
      </c>
      <c r="AI587" s="1">
        <v>57.779999999997074</v>
      </c>
      <c r="AJ587" s="1">
        <v>0.005094336955854928</v>
      </c>
    </row>
    <row r="588" spans="1:36" ht="12.75" customHeight="1">
      <c r="A588" s="8">
        <v>585</v>
      </c>
      <c r="B588" s="16"/>
      <c r="C588" s="16"/>
      <c r="H588" s="10"/>
      <c r="I588" s="10"/>
      <c r="J588" s="10"/>
      <c r="K588" s="10"/>
      <c r="L588" s="10"/>
      <c r="M588" s="10"/>
      <c r="N588" s="10"/>
      <c r="O588" s="10"/>
      <c r="P588" s="10"/>
      <c r="Q588" s="10"/>
      <c r="AC588" s="1">
        <v>57.879999999997054</v>
      </c>
      <c r="AD588" s="1">
        <v>3376.1661444152937</v>
      </c>
      <c r="AF588" s="1">
        <v>57.879999999997054</v>
      </c>
      <c r="AG588" s="1">
        <v>-10.35441209862623</v>
      </c>
      <c r="AI588" s="1">
        <v>57.879999999997054</v>
      </c>
      <c r="AJ588" s="1">
        <v>0.005093528400012204</v>
      </c>
    </row>
    <row r="589" spans="1:36" ht="12.75" customHeight="1">
      <c r="A589" s="8">
        <v>586</v>
      </c>
      <c r="B589" s="16"/>
      <c r="C589" s="16"/>
      <c r="H589" s="10"/>
      <c r="I589" s="10"/>
      <c r="J589" s="10"/>
      <c r="K589" s="10"/>
      <c r="L589" s="10"/>
      <c r="M589" s="10"/>
      <c r="N589" s="10"/>
      <c r="O589" s="10"/>
      <c r="P589" s="10"/>
      <c r="Q589" s="10"/>
      <c r="AC589" s="1">
        <v>57.979999999997034</v>
      </c>
      <c r="AD589" s="1">
        <v>3375.1307261249754</v>
      </c>
      <c r="AF589" s="1">
        <v>57.979999999997034</v>
      </c>
      <c r="AG589" s="1">
        <v>-10.353902790247187</v>
      </c>
      <c r="AI589" s="1">
        <v>57.979999999997034</v>
      </c>
      <c r="AJ589" s="1">
        <v>0.005092720049759691</v>
      </c>
    </row>
    <row r="590" spans="1:36" ht="12.75" customHeight="1">
      <c r="A590" s="8">
        <v>587</v>
      </c>
      <c r="B590" s="16"/>
      <c r="C590" s="16"/>
      <c r="H590" s="10"/>
      <c r="I590" s="10"/>
      <c r="J590" s="10"/>
      <c r="K590" s="10"/>
      <c r="L590" s="10"/>
      <c r="M590" s="10"/>
      <c r="N590" s="10"/>
      <c r="O590" s="10"/>
      <c r="P590" s="10"/>
      <c r="Q590" s="10"/>
      <c r="AC590" s="1">
        <v>58.079999999997014</v>
      </c>
      <c r="AD590" s="1">
        <v>3374.095358761857</v>
      </c>
      <c r="AF590" s="1">
        <v>58.079999999997014</v>
      </c>
      <c r="AG590" s="1">
        <v>-10.353393562691867</v>
      </c>
      <c r="AI590" s="1">
        <v>58.079999999997014</v>
      </c>
      <c r="AJ590" s="1">
        <v>0.005091911905038771</v>
      </c>
    </row>
    <row r="591" spans="1:36" ht="12.75" customHeight="1">
      <c r="A591" s="8">
        <v>588</v>
      </c>
      <c r="B591" s="16"/>
      <c r="C591" s="16"/>
      <c r="H591" s="10"/>
      <c r="I591" s="10"/>
      <c r="J591" s="10"/>
      <c r="K591" s="10"/>
      <c r="L591" s="10"/>
      <c r="M591" s="10"/>
      <c r="N591" s="10"/>
      <c r="O591" s="10"/>
      <c r="P591" s="10"/>
      <c r="Q591" s="10"/>
      <c r="AC591" s="1">
        <v>58.179999999996994</v>
      </c>
      <c r="AD591" s="1">
        <v>3373.060042317858</v>
      </c>
      <c r="AF591" s="1">
        <v>58.179999999996994</v>
      </c>
      <c r="AG591" s="1">
        <v>-10.35288441593972</v>
      </c>
      <c r="AI591" s="1">
        <v>58.179999999996994</v>
      </c>
      <c r="AJ591" s="1">
        <v>0.005091103965765953</v>
      </c>
    </row>
    <row r="592" spans="1:36" ht="12.75" customHeight="1">
      <c r="A592" s="8">
        <v>589</v>
      </c>
      <c r="B592" s="16"/>
      <c r="C592" s="16"/>
      <c r="H592" s="10"/>
      <c r="I592" s="10"/>
      <c r="J592" s="10"/>
      <c r="K592" s="10"/>
      <c r="L592" s="10"/>
      <c r="M592" s="10"/>
      <c r="N592" s="10"/>
      <c r="O592" s="10"/>
      <c r="P592" s="10"/>
      <c r="Q592" s="10"/>
      <c r="AC592" s="1">
        <v>58.279999999996974</v>
      </c>
      <c r="AD592" s="1">
        <v>3372.024776784899</v>
      </c>
      <c r="AF592" s="1">
        <v>58.279999999996974</v>
      </c>
      <c r="AG592" s="1">
        <v>-10.352375349970202</v>
      </c>
      <c r="AI592" s="1">
        <v>58.279999999996974</v>
      </c>
      <c r="AJ592" s="1">
        <v>0.005090296231866631</v>
      </c>
    </row>
    <row r="593" spans="1:36" ht="12.75" customHeight="1">
      <c r="A593" s="8">
        <v>590</v>
      </c>
      <c r="B593" s="16"/>
      <c r="C593" s="16"/>
      <c r="H593" s="10"/>
      <c r="I593" s="10"/>
      <c r="J593" s="10"/>
      <c r="K593" s="10"/>
      <c r="L593" s="10"/>
      <c r="M593" s="10"/>
      <c r="N593" s="10"/>
      <c r="O593" s="10"/>
      <c r="P593" s="10"/>
      <c r="Q593" s="10"/>
      <c r="AC593" s="1">
        <v>58.379999999996954</v>
      </c>
      <c r="AD593" s="1">
        <v>3370.989562154903</v>
      </c>
      <c r="AF593" s="1">
        <v>58.379999999996954</v>
      </c>
      <c r="AG593" s="1">
        <v>-10.351866364762783</v>
      </c>
      <c r="AI593" s="1">
        <v>58.379999999996954</v>
      </c>
      <c r="AJ593" s="1">
        <v>0.005089488703273304</v>
      </c>
    </row>
    <row r="594" spans="1:36" ht="12.75" customHeight="1">
      <c r="A594" s="8">
        <v>591</v>
      </c>
      <c r="B594" s="16"/>
      <c r="C594" s="16"/>
      <c r="H594" s="10"/>
      <c r="I594" s="10"/>
      <c r="J594" s="10"/>
      <c r="K594" s="10"/>
      <c r="L594" s="10"/>
      <c r="M594" s="10"/>
      <c r="N594" s="10"/>
      <c r="O594" s="10"/>
      <c r="P594" s="10"/>
      <c r="Q594" s="10"/>
      <c r="AC594" s="1">
        <v>58.479999999996934</v>
      </c>
      <c r="AD594" s="1">
        <v>3369.954398419794</v>
      </c>
      <c r="AF594" s="1">
        <v>58.479999999996934</v>
      </c>
      <c r="AG594" s="1">
        <v>-10.351357460296931</v>
      </c>
      <c r="AI594" s="1">
        <v>58.479999999996934</v>
      </c>
      <c r="AJ594" s="1">
        <v>0.005088681379916693</v>
      </c>
    </row>
    <row r="595" spans="1:36" ht="12.75" customHeight="1">
      <c r="A595" s="8">
        <v>592</v>
      </c>
      <c r="B595" s="16"/>
      <c r="C595" s="16"/>
      <c r="H595" s="10"/>
      <c r="I595" s="10"/>
      <c r="J595" s="10"/>
      <c r="K595" s="10"/>
      <c r="L595" s="10"/>
      <c r="M595" s="10"/>
      <c r="N595" s="10"/>
      <c r="O595" s="10"/>
      <c r="P595" s="10"/>
      <c r="Q595" s="10"/>
      <c r="AC595" s="1">
        <v>58.579999999996915</v>
      </c>
      <c r="AD595" s="1">
        <v>3368.919285571499</v>
      </c>
      <c r="AF595" s="1">
        <v>58.579999999996915</v>
      </c>
      <c r="AG595" s="1">
        <v>-10.350848636552133</v>
      </c>
      <c r="AI595" s="1">
        <v>58.579999999996915</v>
      </c>
      <c r="AJ595" s="1">
        <v>0.005087874261718639</v>
      </c>
    </row>
    <row r="596" spans="1:36" ht="12.75" customHeight="1">
      <c r="A596" s="8">
        <v>593</v>
      </c>
      <c r="B596" s="16"/>
      <c r="C596" s="16"/>
      <c r="H596" s="10"/>
      <c r="I596" s="10"/>
      <c r="J596" s="10"/>
      <c r="K596" s="10"/>
      <c r="L596" s="10"/>
      <c r="M596" s="10"/>
      <c r="N596" s="10"/>
      <c r="O596" s="10"/>
      <c r="P596" s="10"/>
      <c r="Q596" s="10"/>
      <c r="AC596" s="1">
        <v>58.679999999996895</v>
      </c>
      <c r="AD596" s="1">
        <v>3367.8842236019464</v>
      </c>
      <c r="AF596" s="1">
        <v>58.679999999996895</v>
      </c>
      <c r="AG596" s="1">
        <v>-10.350339893507872</v>
      </c>
      <c r="AI596" s="1">
        <v>58.679999999996895</v>
      </c>
      <c r="AJ596" s="1">
        <v>0.005087067348616969</v>
      </c>
    </row>
    <row r="597" spans="1:36" ht="12.75" customHeight="1">
      <c r="A597" s="8">
        <v>594</v>
      </c>
      <c r="B597" s="16"/>
      <c r="C597" s="16"/>
      <c r="H597" s="10"/>
      <c r="I597" s="10"/>
      <c r="J597" s="10"/>
      <c r="K597" s="10"/>
      <c r="L597" s="10"/>
      <c r="M597" s="10"/>
      <c r="N597" s="10"/>
      <c r="O597" s="10"/>
      <c r="P597" s="10"/>
      <c r="Q597" s="10"/>
      <c r="AC597" s="1">
        <v>58.779999999996875</v>
      </c>
      <c r="AD597" s="1">
        <v>3366.849212503067</v>
      </c>
      <c r="AF597" s="1">
        <v>58.779999999996875</v>
      </c>
      <c r="AG597" s="1">
        <v>-10.349831231143646</v>
      </c>
      <c r="AI597" s="1">
        <v>58.779999999996875</v>
      </c>
      <c r="AJ597" s="1">
        <v>0.005086260640537077</v>
      </c>
    </row>
    <row r="598" spans="1:36" ht="12.75" customHeight="1">
      <c r="A598" s="8">
        <v>595</v>
      </c>
      <c r="B598" s="16"/>
      <c r="C598" s="16"/>
      <c r="H598" s="10"/>
      <c r="I598" s="10"/>
      <c r="J598" s="10"/>
      <c r="K598" s="10"/>
      <c r="L598" s="10"/>
      <c r="M598" s="10"/>
      <c r="N598" s="10"/>
      <c r="O598" s="10"/>
      <c r="P598" s="10"/>
      <c r="Q598" s="10"/>
      <c r="AC598" s="1">
        <v>58.879999999996855</v>
      </c>
      <c r="AD598" s="1">
        <v>3365.814252266796</v>
      </c>
      <c r="AF598" s="1">
        <v>58.879999999996855</v>
      </c>
      <c r="AG598" s="1">
        <v>-10.349322649438955</v>
      </c>
      <c r="AI598" s="1">
        <v>58.879999999996855</v>
      </c>
      <c r="AJ598" s="1">
        <v>0.005085454137395473</v>
      </c>
    </row>
    <row r="599" spans="1:36" ht="12.75" customHeight="1">
      <c r="A599" s="8">
        <v>596</v>
      </c>
      <c r="B599" s="16"/>
      <c r="C599" s="16"/>
      <c r="H599" s="10"/>
      <c r="I599" s="10"/>
      <c r="J599" s="10"/>
      <c r="K599" s="10"/>
      <c r="L599" s="10"/>
      <c r="M599" s="10"/>
      <c r="N599" s="10"/>
      <c r="O599" s="10"/>
      <c r="P599" s="10"/>
      <c r="Q599" s="10"/>
      <c r="AC599" s="1">
        <v>58.979999999996835</v>
      </c>
      <c r="AD599" s="1">
        <v>3364.779342885066</v>
      </c>
      <c r="AF599" s="1">
        <v>58.979999999996835</v>
      </c>
      <c r="AG599" s="1">
        <v>-10.34881414837331</v>
      </c>
      <c r="AI599" s="1">
        <v>58.979999999996835</v>
      </c>
      <c r="AJ599" s="1">
        <v>0.0050846478391353145</v>
      </c>
    </row>
    <row r="600" spans="1:36" ht="12.75" customHeight="1">
      <c r="A600" s="8">
        <v>597</v>
      </c>
      <c r="B600" s="16"/>
      <c r="C600" s="16"/>
      <c r="H600" s="10"/>
      <c r="I600" s="10"/>
      <c r="J600" s="10"/>
      <c r="K600" s="10"/>
      <c r="L600" s="10"/>
      <c r="M600" s="10"/>
      <c r="N600" s="10"/>
      <c r="O600" s="10"/>
      <c r="P600" s="10"/>
      <c r="Q600" s="10"/>
      <c r="AC600" s="1">
        <v>59.079999999996815</v>
      </c>
      <c r="AD600" s="1">
        <v>3363.744484349814</v>
      </c>
      <c r="AF600" s="1">
        <v>59.079999999996815</v>
      </c>
      <c r="AG600" s="1">
        <v>-10.348305727926224</v>
      </c>
      <c r="AI600" s="1">
        <v>59.079999999996815</v>
      </c>
      <c r="AJ600" s="1">
        <v>0.005083841745678441</v>
      </c>
    </row>
    <row r="601" spans="1:36" ht="12.75" customHeight="1">
      <c r="A601" s="8">
        <v>598</v>
      </c>
      <c r="B601" s="16"/>
      <c r="C601" s="16"/>
      <c r="H601" s="10"/>
      <c r="I601" s="10"/>
      <c r="J601" s="10"/>
      <c r="K601" s="10"/>
      <c r="L601" s="10"/>
      <c r="M601" s="10"/>
      <c r="N601" s="10"/>
      <c r="O601" s="10"/>
      <c r="P601" s="10"/>
      <c r="Q601" s="10"/>
      <c r="AC601" s="1">
        <v>59.179999999996795</v>
      </c>
      <c r="AD601" s="1">
        <v>3362.709676652979</v>
      </c>
      <c r="AF601" s="1">
        <v>59.179999999996795</v>
      </c>
      <c r="AG601" s="1">
        <v>-10.347797388077227</v>
      </c>
      <c r="AI601" s="1">
        <v>59.179999999996795</v>
      </c>
      <c r="AJ601" s="1">
        <v>0.005083035856962681</v>
      </c>
    </row>
    <row r="602" spans="1:36" ht="12.75" customHeight="1">
      <c r="A602" s="8">
        <v>599</v>
      </c>
      <c r="B602" s="16"/>
      <c r="C602" s="16"/>
      <c r="H602" s="10"/>
      <c r="I602" s="10"/>
      <c r="J602" s="10"/>
      <c r="K602" s="10"/>
      <c r="L602" s="10"/>
      <c r="M602" s="10"/>
      <c r="N602" s="10"/>
      <c r="O602" s="10"/>
      <c r="P602" s="10"/>
      <c r="Q602" s="10"/>
      <c r="AC602" s="1">
        <v>59.279999999996775</v>
      </c>
      <c r="AD602" s="1">
        <v>3361.674919786503</v>
      </c>
      <c r="AF602" s="1">
        <v>59.279999999996775</v>
      </c>
      <c r="AG602" s="1">
        <v>-10.34728912880584</v>
      </c>
      <c r="AI602" s="1">
        <v>59.279999999996775</v>
      </c>
      <c r="AJ602" s="1">
        <v>0.0050822301728974395</v>
      </c>
    </row>
    <row r="603" spans="1:36" ht="12.75" customHeight="1">
      <c r="A603" s="8">
        <v>600</v>
      </c>
      <c r="B603" s="16"/>
      <c r="C603" s="16"/>
      <c r="H603" s="10"/>
      <c r="I603" s="10"/>
      <c r="J603" s="10"/>
      <c r="K603" s="10"/>
      <c r="L603" s="10"/>
      <c r="M603" s="10"/>
      <c r="N603" s="10"/>
      <c r="O603" s="10"/>
      <c r="P603" s="10"/>
      <c r="Q603" s="10"/>
      <c r="AC603" s="1">
        <v>59.379999999996755</v>
      </c>
      <c r="AD603" s="1">
        <v>3360.6402137423293</v>
      </c>
      <c r="AF603" s="1">
        <v>59.379999999996755</v>
      </c>
      <c r="AG603" s="1">
        <v>-10.346780950091608</v>
      </c>
      <c r="AI603" s="1">
        <v>59.379999999996755</v>
      </c>
      <c r="AJ603" s="1">
        <v>0.005081424693429426</v>
      </c>
    </row>
    <row r="604" spans="1:36" ht="12.75" customHeight="1">
      <c r="A604" s="8">
        <v>601</v>
      </c>
      <c r="B604" s="16"/>
      <c r="C604" s="16"/>
      <c r="H604" s="10"/>
      <c r="I604" s="10"/>
      <c r="J604" s="10"/>
      <c r="K604" s="10"/>
      <c r="L604" s="10"/>
      <c r="M604" s="10"/>
      <c r="N604" s="10"/>
      <c r="O604" s="10"/>
      <c r="P604" s="10"/>
      <c r="Q604" s="10"/>
      <c r="AC604" s="1">
        <v>59.479999999996735</v>
      </c>
      <c r="AD604" s="1">
        <v>3359.6055585124027</v>
      </c>
      <c r="AF604" s="1">
        <v>59.479999999996735</v>
      </c>
      <c r="AG604" s="1">
        <v>-10.346272851914076</v>
      </c>
      <c r="AI604" s="1">
        <v>59.479999999996735</v>
      </c>
      <c r="AJ604" s="1">
        <v>0.005080619418476928</v>
      </c>
    </row>
    <row r="605" spans="1:36" ht="12.75" customHeight="1">
      <c r="A605" s="8">
        <v>602</v>
      </c>
      <c r="B605" s="16"/>
      <c r="C605" s="16"/>
      <c r="H605" s="10"/>
      <c r="I605" s="10"/>
      <c r="J605" s="10"/>
      <c r="K605" s="10"/>
      <c r="L605" s="10"/>
      <c r="M605" s="10"/>
      <c r="N605" s="10"/>
      <c r="O605" s="10"/>
      <c r="P605" s="10"/>
      <c r="Q605" s="10"/>
      <c r="AC605" s="1">
        <v>59.579999999996716</v>
      </c>
      <c r="AD605" s="1">
        <v>3358.57095408867</v>
      </c>
      <c r="AF605" s="1">
        <v>59.579999999996716</v>
      </c>
      <c r="AG605" s="1">
        <v>-10.345764834252792</v>
      </c>
      <c r="AI605" s="1">
        <v>59.579999999996716</v>
      </c>
      <c r="AJ605" s="1">
        <v>0.005079814347967115</v>
      </c>
    </row>
    <row r="606" spans="1:36" ht="12.75" customHeight="1">
      <c r="A606" s="8">
        <v>603</v>
      </c>
      <c r="B606" s="16"/>
      <c r="C606" s="16"/>
      <c r="H606" s="10"/>
      <c r="I606" s="10"/>
      <c r="J606" s="10"/>
      <c r="K606" s="10"/>
      <c r="L606" s="10"/>
      <c r="M606" s="10"/>
      <c r="N606" s="10"/>
      <c r="O606" s="10"/>
      <c r="P606" s="10"/>
      <c r="Q606" s="10"/>
      <c r="AC606" s="1">
        <v>59.679999999996696</v>
      </c>
      <c r="AD606" s="1">
        <v>3357.5364004630806</v>
      </c>
      <c r="AF606" s="1">
        <v>59.679999999996696</v>
      </c>
      <c r="AG606" s="1">
        <v>-10.345256897087317</v>
      </c>
      <c r="AI606" s="1">
        <v>59.679999999996696</v>
      </c>
      <c r="AJ606" s="1">
        <v>0.005079009481836039</v>
      </c>
    </row>
    <row r="607" spans="1:36" ht="12.75" customHeight="1">
      <c r="A607" s="8">
        <v>604</v>
      </c>
      <c r="B607" s="16"/>
      <c r="C607" s="16"/>
      <c r="H607" s="10"/>
      <c r="I607" s="10"/>
      <c r="J607" s="10"/>
      <c r="K607" s="10"/>
      <c r="L607" s="10"/>
      <c r="M607" s="10"/>
      <c r="N607" s="10"/>
      <c r="O607" s="10"/>
      <c r="P607" s="10"/>
      <c r="Q607" s="10"/>
      <c r="AC607" s="1">
        <v>59.779999999996676</v>
      </c>
      <c r="AD607" s="1">
        <v>3356.501897627586</v>
      </c>
      <c r="AF607" s="1">
        <v>59.779999999996676</v>
      </c>
      <c r="AG607" s="1">
        <v>-10.344749040397218</v>
      </c>
      <c r="AI607" s="1">
        <v>59.779999999996676</v>
      </c>
      <c r="AJ607" s="1">
        <v>0.005078204820007315</v>
      </c>
    </row>
    <row r="608" spans="1:36" ht="12.75" customHeight="1">
      <c r="A608" s="8">
        <v>605</v>
      </c>
      <c r="B608" s="16"/>
      <c r="C608" s="16"/>
      <c r="H608" s="10"/>
      <c r="I608" s="10"/>
      <c r="J608" s="10"/>
      <c r="K608" s="10"/>
      <c r="L608" s="10"/>
      <c r="M608" s="10"/>
      <c r="N608" s="10"/>
      <c r="O608" s="10"/>
      <c r="P608" s="10"/>
      <c r="Q608" s="10"/>
      <c r="AC608" s="1">
        <v>59.879999999996656</v>
      </c>
      <c r="AD608" s="1">
        <v>3355.4674455741406</v>
      </c>
      <c r="AF608" s="1">
        <v>59.879999999996656</v>
      </c>
      <c r="AG608" s="1">
        <v>-10.34424126416207</v>
      </c>
      <c r="AI608" s="1">
        <v>59.879999999996656</v>
      </c>
      <c r="AJ608" s="1">
        <v>0.005077400362418771</v>
      </c>
    </row>
    <row r="609" spans="1:36" ht="12.75" customHeight="1">
      <c r="A609" s="8">
        <v>606</v>
      </c>
      <c r="B609" s="16"/>
      <c r="C609" s="16"/>
      <c r="H609" s="10"/>
      <c r="I609" s="10"/>
      <c r="J609" s="10"/>
      <c r="K609" s="10"/>
      <c r="L609" s="10"/>
      <c r="M609" s="10"/>
      <c r="N609" s="10"/>
      <c r="O609" s="10"/>
      <c r="P609" s="10"/>
      <c r="Q609" s="10"/>
      <c r="AC609" s="1">
        <v>59.979999999996636</v>
      </c>
      <c r="AD609" s="1">
        <v>3354.4330442946984</v>
      </c>
      <c r="AF609" s="1">
        <v>59.979999999996636</v>
      </c>
      <c r="AG609" s="1">
        <v>-10.34373356836145</v>
      </c>
      <c r="AI609" s="1">
        <v>59.979999999996636</v>
      </c>
      <c r="AJ609" s="1">
        <v>0.005076596108979814</v>
      </c>
    </row>
    <row r="610" spans="1:36" ht="12.75" customHeight="1">
      <c r="A610" s="8">
        <v>607</v>
      </c>
      <c r="B610" s="16"/>
      <c r="C610" s="16"/>
      <c r="H610" s="10"/>
      <c r="I610" s="10"/>
      <c r="J610" s="10"/>
      <c r="K610" s="10"/>
      <c r="L610" s="10"/>
      <c r="M610" s="10"/>
      <c r="N610" s="10"/>
      <c r="O610" s="10"/>
      <c r="P610" s="10"/>
      <c r="Q610" s="10"/>
      <c r="AC610" s="1">
        <v>60.079999999996616</v>
      </c>
      <c r="AD610" s="1">
        <v>3353.398693781218</v>
      </c>
      <c r="AF610" s="1">
        <v>60.079999999996616</v>
      </c>
      <c r="AG610" s="1">
        <v>-10.343225952974949</v>
      </c>
      <c r="AI610" s="1">
        <v>60.079999999996616</v>
      </c>
      <c r="AJ610" s="1">
        <v>0.005075792059637152</v>
      </c>
    </row>
    <row r="611" spans="1:36" ht="12.75" customHeight="1">
      <c r="A611" s="8">
        <v>608</v>
      </c>
      <c r="B611" s="16"/>
      <c r="C611" s="16"/>
      <c r="H611" s="10"/>
      <c r="I611" s="10"/>
      <c r="J611" s="10"/>
      <c r="K611" s="10"/>
      <c r="L611" s="10"/>
      <c r="M611" s="10"/>
      <c r="N611" s="10"/>
      <c r="O611" s="10"/>
      <c r="P611" s="10"/>
      <c r="Q611" s="10"/>
      <c r="AC611" s="1">
        <v>60.179999999996596</v>
      </c>
      <c r="AD611" s="1">
        <v>3352.3643940256584</v>
      </c>
      <c r="AF611" s="1">
        <v>60.179999999996596</v>
      </c>
      <c r="AG611" s="1">
        <v>-10.342718417982159</v>
      </c>
      <c r="AI611" s="1">
        <v>60.179999999996596</v>
      </c>
      <c r="AJ611" s="1">
        <v>0.005074988214310849</v>
      </c>
    </row>
    <row r="612" spans="1:36" ht="12.75" customHeight="1">
      <c r="A612" s="8">
        <v>609</v>
      </c>
      <c r="B612" s="16"/>
      <c r="C612" s="16"/>
      <c r="H612" s="10"/>
      <c r="I612" s="10"/>
      <c r="J612" s="10"/>
      <c r="K612" s="10"/>
      <c r="L612" s="10"/>
      <c r="M612" s="10"/>
      <c r="N612" s="10"/>
      <c r="O612" s="10"/>
      <c r="P612" s="10"/>
      <c r="Q612" s="10"/>
      <c r="AC612" s="1">
        <v>60.279999999996576</v>
      </c>
      <c r="AD612" s="1">
        <v>3351.33014501998</v>
      </c>
      <c r="AF612" s="1">
        <v>60.279999999996576</v>
      </c>
      <c r="AG612" s="1">
        <v>-10.342210963362685</v>
      </c>
      <c r="AI612" s="1">
        <v>60.279999999996576</v>
      </c>
      <c r="AJ612" s="1">
        <v>0.0050741845729280755</v>
      </c>
    </row>
    <row r="613" spans="1:36" ht="12.75" customHeight="1">
      <c r="A613" s="8">
        <v>610</v>
      </c>
      <c r="B613" s="16"/>
      <c r="C613" s="16"/>
      <c r="AC613" s="1">
        <v>60.379999999996556</v>
      </c>
      <c r="AD613" s="1">
        <v>3350.295946756148</v>
      </c>
      <c r="AF613" s="1">
        <v>60.379999999996556</v>
      </c>
      <c r="AG613" s="1">
        <v>-10.341703589096134</v>
      </c>
      <c r="AI613" s="1">
        <v>60.379999999996556</v>
      </c>
      <c r="AJ613" s="1">
        <v>0.005073381135426658</v>
      </c>
    </row>
    <row r="614" spans="1:36" ht="12.75" customHeight="1">
      <c r="A614" s="8">
        <v>611</v>
      </c>
      <c r="B614" s="16"/>
      <c r="C614" s="16"/>
      <c r="AC614" s="1">
        <v>60.47999999999654</v>
      </c>
      <c r="AD614" s="1">
        <v>3349.2617992261276</v>
      </c>
      <c r="AF614" s="1">
        <v>60.47999999999654</v>
      </c>
      <c r="AG614" s="1">
        <v>-10.341196295162124</v>
      </c>
      <c r="AI614" s="1">
        <v>60.47999999999654</v>
      </c>
      <c r="AJ614" s="1">
        <v>0.005072577901728437</v>
      </c>
    </row>
    <row r="615" spans="1:36" ht="12.75" customHeight="1">
      <c r="A615" s="8">
        <v>612</v>
      </c>
      <c r="B615" s="16"/>
      <c r="C615" s="16"/>
      <c r="AC615" s="1">
        <v>60.57999999999652</v>
      </c>
      <c r="AD615" s="1">
        <v>3348.2277024218865</v>
      </c>
      <c r="AF615" s="1">
        <v>60.57999999999652</v>
      </c>
      <c r="AG615" s="1">
        <v>-10.34068908154028</v>
      </c>
      <c r="AI615" s="1">
        <v>60.57999999999652</v>
      </c>
      <c r="AJ615" s="1">
        <v>0.005071774871767687</v>
      </c>
    </row>
    <row r="616" spans="1:36" ht="12.75" customHeight="1">
      <c r="A616" s="8">
        <v>613</v>
      </c>
      <c r="B616" s="16"/>
      <c r="C616" s="16"/>
      <c r="AC616" s="1">
        <v>60.6799999999965</v>
      </c>
      <c r="AD616" s="1">
        <v>3347.1936563353947</v>
      </c>
      <c r="AF616" s="1">
        <v>60.6799999999965</v>
      </c>
      <c r="AG616" s="1">
        <v>-10.340181948210228</v>
      </c>
      <c r="AI616" s="1">
        <v>60.6799999999965</v>
      </c>
      <c r="AJ616" s="1">
        <v>0.005070972045468025</v>
      </c>
    </row>
    <row r="617" spans="1:36" ht="12.75" customHeight="1">
      <c r="A617" s="8">
        <v>614</v>
      </c>
      <c r="B617" s="16"/>
      <c r="C617" s="16"/>
      <c r="AC617" s="1">
        <v>60.77999999999648</v>
      </c>
      <c r="AD617" s="1">
        <v>3346.1596609586227</v>
      </c>
      <c r="AF617" s="1">
        <v>60.77999999999648</v>
      </c>
      <c r="AG617" s="1">
        <v>-10.339674895151608</v>
      </c>
      <c r="AI617" s="1">
        <v>60.77999999999648</v>
      </c>
      <c r="AJ617" s="1">
        <v>0.005070169422754844</v>
      </c>
    </row>
    <row r="618" spans="1:36" ht="12.75" customHeight="1">
      <c r="A618" s="8">
        <v>615</v>
      </c>
      <c r="B618" s="16"/>
      <c r="C618" s="16"/>
      <c r="AC618" s="1">
        <v>60.87999999999646</v>
      </c>
      <c r="AD618" s="1">
        <v>3345.1257162835454</v>
      </c>
      <c r="AF618" s="1">
        <v>60.87999999999646</v>
      </c>
      <c r="AG618" s="1">
        <v>-10.33916792234407</v>
      </c>
      <c r="AI618" s="1">
        <v>60.87999999999646</v>
      </c>
      <c r="AJ618" s="1">
        <v>0.005069367003573078</v>
      </c>
    </row>
    <row r="619" spans="1:36" ht="12.75" customHeight="1">
      <c r="A619" s="8">
        <v>616</v>
      </c>
      <c r="B619" s="16"/>
      <c r="C619" s="16"/>
      <c r="AC619" s="1">
        <v>60.97999999999644</v>
      </c>
      <c r="AD619" s="1">
        <v>3344.0918223021386</v>
      </c>
      <c r="AF619" s="1">
        <v>60.97999999999644</v>
      </c>
      <c r="AG619" s="1">
        <v>-10.338661029767255</v>
      </c>
      <c r="AI619" s="1">
        <v>60.97999999999644</v>
      </c>
      <c r="AJ619" s="1">
        <v>0.0050685647878374596</v>
      </c>
    </row>
    <row r="620" spans="1:36" ht="12.75" customHeight="1">
      <c r="A620" s="8">
        <v>617</v>
      </c>
      <c r="B620" s="16"/>
      <c r="C620" s="16"/>
      <c r="AC620" s="1">
        <v>61.07999999999642</v>
      </c>
      <c r="AD620" s="1">
        <v>3343.0579790063794</v>
      </c>
      <c r="AF620" s="1">
        <v>61.07999999999642</v>
      </c>
      <c r="AG620" s="1">
        <v>-10.33815421740083</v>
      </c>
      <c r="AI620" s="1">
        <v>61.07999999999642</v>
      </c>
      <c r="AJ620" s="1">
        <v>0.00506776277547516</v>
      </c>
    </row>
    <row r="621" spans="1:36" ht="12.75" customHeight="1">
      <c r="A621" s="8">
        <v>618</v>
      </c>
      <c r="B621" s="16"/>
      <c r="C621" s="16"/>
      <c r="AC621" s="1">
        <v>61.1799999999964</v>
      </c>
      <c r="AD621" s="1">
        <v>3342.0241863882484</v>
      </c>
      <c r="AF621" s="1">
        <v>61.1799999999964</v>
      </c>
      <c r="AG621" s="1">
        <v>-10.337647485224457</v>
      </c>
      <c r="AI621" s="1">
        <v>61.1799999999964</v>
      </c>
      <c r="AJ621" s="1">
        <v>0.005066960966420453</v>
      </c>
    </row>
    <row r="622" spans="1:36" ht="12.75" customHeight="1">
      <c r="A622" s="8">
        <v>619</v>
      </c>
      <c r="B622" s="16"/>
      <c r="C622" s="16"/>
      <c r="AC622" s="1">
        <v>61.27999999999638</v>
      </c>
      <c r="AD622" s="1">
        <v>3340.990444439728</v>
      </c>
      <c r="AF622" s="1">
        <v>61.27999999999638</v>
      </c>
      <c r="AG622" s="1">
        <v>-10.337140833217811</v>
      </c>
      <c r="AI622" s="1">
        <v>61.27999999999638</v>
      </c>
      <c r="AJ622" s="1">
        <v>0.005066159360607614</v>
      </c>
    </row>
    <row r="623" spans="1:36" ht="12.75" customHeight="1">
      <c r="A623" s="8">
        <v>620</v>
      </c>
      <c r="B623" s="16"/>
      <c r="C623" s="16"/>
      <c r="AC623" s="1">
        <v>61.37999999999636</v>
      </c>
      <c r="AD623" s="1">
        <v>3339.9567531528005</v>
      </c>
      <c r="AF623" s="1">
        <v>61.37999999999636</v>
      </c>
      <c r="AG623" s="1">
        <v>-10.33663426136057</v>
      </c>
      <c r="AI623" s="1">
        <v>61.37999999999636</v>
      </c>
      <c r="AJ623" s="1">
        <v>0.0050653579579567065</v>
      </c>
    </row>
    <row r="624" spans="1:36" ht="12.75" customHeight="1">
      <c r="A624" s="8">
        <v>621</v>
      </c>
      <c r="B624" s="16"/>
      <c r="C624" s="16"/>
      <c r="AC624" s="1">
        <v>61.47999999999634</v>
      </c>
      <c r="AD624" s="1">
        <v>3338.923112519453</v>
      </c>
      <c r="AF624" s="1">
        <v>61.47999999999634</v>
      </c>
      <c r="AG624" s="1">
        <v>-10.336127769632428</v>
      </c>
      <c r="AI624" s="1">
        <v>61.47999999999634</v>
      </c>
      <c r="AJ624" s="1">
        <v>0.005064556758403782</v>
      </c>
    </row>
    <row r="625" spans="1:36" ht="12.75" customHeight="1">
      <c r="A625" s="8">
        <v>622</v>
      </c>
      <c r="B625" s="16"/>
      <c r="C625" s="16"/>
      <c r="AC625" s="1">
        <v>61.57999999999632</v>
      </c>
      <c r="AD625" s="1">
        <v>3337.8895225316733</v>
      </c>
      <c r="AF625" s="1">
        <v>61.57999999999632</v>
      </c>
      <c r="AG625" s="1">
        <v>-10.335621358013071</v>
      </c>
      <c r="AI625" s="1">
        <v>61.57999999999632</v>
      </c>
      <c r="AJ625" s="1">
        <v>0.005063755761867128</v>
      </c>
    </row>
    <row r="626" spans="1:36" ht="12.75" customHeight="1">
      <c r="A626" s="8">
        <v>623</v>
      </c>
      <c r="B626" s="16"/>
      <c r="C626" s="16"/>
      <c r="AC626" s="1">
        <v>61.6799999999963</v>
      </c>
      <c r="AD626" s="1">
        <v>3336.855983181452</v>
      </c>
      <c r="AF626" s="1">
        <v>61.6799999999963</v>
      </c>
      <c r="AG626" s="1">
        <v>-10.335115026482205</v>
      </c>
      <c r="AI626" s="1">
        <v>61.6799999999963</v>
      </c>
      <c r="AJ626" s="1">
        <v>0.005062954968288125</v>
      </c>
    </row>
    <row r="627" spans="1:36" ht="12.75" customHeight="1">
      <c r="A627" s="8">
        <v>624</v>
      </c>
      <c r="B627" s="16"/>
      <c r="C627" s="16"/>
      <c r="AC627" s="1">
        <v>61.77999999999628</v>
      </c>
      <c r="AD627" s="1">
        <v>3335.82249446078</v>
      </c>
      <c r="AF627" s="1">
        <v>61.77999999999628</v>
      </c>
      <c r="AG627" s="1">
        <v>-10.33460877501954</v>
      </c>
      <c r="AI627" s="1">
        <v>61.77999999999628</v>
      </c>
      <c r="AJ627" s="1">
        <v>0.0050621543775939415</v>
      </c>
    </row>
    <row r="628" spans="1:36" ht="12.75" customHeight="1">
      <c r="A628" s="8">
        <v>625</v>
      </c>
      <c r="B628" s="16"/>
      <c r="C628" s="16"/>
      <c r="AC628" s="1">
        <v>61.87999999999626</v>
      </c>
      <c r="AD628" s="1">
        <v>3334.7890563616525</v>
      </c>
      <c r="AF628" s="1">
        <v>61.87999999999626</v>
      </c>
      <c r="AG628" s="1">
        <v>-10.334102603604787</v>
      </c>
      <c r="AI628" s="1">
        <v>61.87999999999626</v>
      </c>
      <c r="AJ628" s="1">
        <v>0.005061353989706419</v>
      </c>
    </row>
    <row r="629" spans="1:36" ht="12.75" customHeight="1">
      <c r="A629" s="8">
        <v>626</v>
      </c>
      <c r="B629" s="16"/>
      <c r="C629" s="16"/>
      <c r="AC629" s="1">
        <v>61.97999999999624</v>
      </c>
      <c r="AD629" s="1">
        <v>3333.7556688760646</v>
      </c>
      <c r="AF629" s="1">
        <v>61.97999999999624</v>
      </c>
      <c r="AG629" s="1">
        <v>-10.333596512217673</v>
      </c>
      <c r="AI629" s="1">
        <v>61.97999999999624</v>
      </c>
      <c r="AJ629" s="1">
        <v>0.0050605538045633836</v>
      </c>
    </row>
    <row r="630" spans="1:36" ht="12.75" customHeight="1">
      <c r="A630" s="8">
        <v>627</v>
      </c>
      <c r="B630" s="16"/>
      <c r="C630" s="16"/>
      <c r="AC630" s="1">
        <v>62.07999999999622</v>
      </c>
      <c r="AD630" s="1">
        <v>3332.722331996015</v>
      </c>
      <c r="AF630" s="1">
        <v>62.07999999999622</v>
      </c>
      <c r="AG630" s="1">
        <v>-10.333090500837924</v>
      </c>
      <c r="AI630" s="1">
        <v>62.07999999999622</v>
      </c>
      <c r="AJ630" s="1">
        <v>0.0050597538220849</v>
      </c>
    </row>
    <row r="631" spans="1:36" ht="12.75" customHeight="1">
      <c r="A631" s="8">
        <v>628</v>
      </c>
      <c r="B631" s="16"/>
      <c r="C631" s="16"/>
      <c r="AC631" s="1">
        <v>62.1799999999962</v>
      </c>
      <c r="AD631" s="1">
        <v>3331.6890457135037</v>
      </c>
      <c r="AF631" s="1">
        <v>62.1799999999962</v>
      </c>
      <c r="AG631" s="1">
        <v>-10.33258456944528</v>
      </c>
      <c r="AI631" s="1">
        <v>62.1799999999962</v>
      </c>
      <c r="AJ631" s="1">
        <v>0.005058954042208796</v>
      </c>
    </row>
    <row r="632" spans="1:36" ht="12.75" customHeight="1">
      <c r="A632" s="8">
        <v>629</v>
      </c>
      <c r="B632" s="16"/>
      <c r="C632" s="16"/>
      <c r="AC632" s="1">
        <v>62.27999999999618</v>
      </c>
      <c r="AD632" s="1">
        <v>3330.6558100205325</v>
      </c>
      <c r="AF632" s="1">
        <v>62.27999999999618</v>
      </c>
      <c r="AG632" s="1">
        <v>-10.332078718019483</v>
      </c>
      <c r="AI632" s="1">
        <v>62.27999999999618</v>
      </c>
      <c r="AJ632" s="1">
        <v>0.005058154464862241</v>
      </c>
    </row>
    <row r="633" spans="1:36" ht="12.75" customHeight="1">
      <c r="A633" s="8">
        <v>630</v>
      </c>
      <c r="B633" s="16"/>
      <c r="C633" s="16"/>
      <c r="AC633" s="1">
        <v>62.37999999999616</v>
      </c>
      <c r="AD633" s="1">
        <v>3329.6226249091064</v>
      </c>
      <c r="AF633" s="1">
        <v>62.37999999999616</v>
      </c>
      <c r="AG633" s="1">
        <v>-10.331572946540286</v>
      </c>
      <c r="AI633" s="1">
        <v>62.37999999999616</v>
      </c>
      <c r="AJ633" s="1">
        <v>0.00505735508997418</v>
      </c>
    </row>
    <row r="634" spans="1:36" ht="12.75" customHeight="1">
      <c r="A634" s="8">
        <v>631</v>
      </c>
      <c r="B634" s="16"/>
      <c r="C634" s="16"/>
      <c r="AC634" s="1">
        <v>62.47999999999614</v>
      </c>
      <c r="AD634" s="1">
        <v>3328.5894903712315</v>
      </c>
      <c r="AF634" s="1">
        <v>62.47999999999614</v>
      </c>
      <c r="AG634" s="1">
        <v>-10.331067254987447</v>
      </c>
      <c r="AI634" s="1">
        <v>62.47999999999614</v>
      </c>
      <c r="AJ634" s="1">
        <v>0.005056555917477112</v>
      </c>
    </row>
    <row r="635" spans="1:36" ht="12.75" customHeight="1">
      <c r="A635" s="8">
        <v>632</v>
      </c>
      <c r="B635" s="16"/>
      <c r="C635" s="16"/>
      <c r="AC635" s="1">
        <v>62.57999999999612</v>
      </c>
      <c r="AD635" s="1">
        <v>3327.5564063989164</v>
      </c>
      <c r="AF635" s="1">
        <v>62.57999999999612</v>
      </c>
      <c r="AG635" s="1">
        <v>-10.330561643340726</v>
      </c>
      <c r="AI635" s="1">
        <v>62.57999999999612</v>
      </c>
      <c r="AJ635" s="1">
        <v>0.005055756947285772</v>
      </c>
    </row>
    <row r="636" spans="1:36" ht="12.75" customHeight="1">
      <c r="A636" s="8">
        <v>633</v>
      </c>
      <c r="B636" s="16"/>
      <c r="C636" s="16"/>
      <c r="AC636" s="1">
        <v>62.6799999999961</v>
      </c>
      <c r="AD636" s="1">
        <v>3326.523372984171</v>
      </c>
      <c r="AF636" s="1">
        <v>62.6799999999961</v>
      </c>
      <c r="AG636" s="1">
        <v>-10.330056111579902</v>
      </c>
      <c r="AI636" s="1">
        <v>62.6799999999961</v>
      </c>
      <c r="AJ636" s="1">
        <v>0.005054958179350422</v>
      </c>
    </row>
    <row r="637" spans="1:36" ht="12.75" customHeight="1">
      <c r="A637" s="8">
        <v>634</v>
      </c>
      <c r="B637" s="16"/>
      <c r="C637" s="16"/>
      <c r="AC637" s="1">
        <v>62.77999999999608</v>
      </c>
      <c r="AD637" s="1">
        <v>3325.490390119007</v>
      </c>
      <c r="AF637" s="1">
        <v>62.77999999999608</v>
      </c>
      <c r="AG637" s="1">
        <v>-10.32955065968475</v>
      </c>
      <c r="AI637" s="1">
        <v>62.77999999999608</v>
      </c>
      <c r="AJ637" s="1">
        <v>0.0050541596135893485</v>
      </c>
    </row>
    <row r="638" spans="1:36" ht="12.75" customHeight="1">
      <c r="A638" s="8">
        <v>635</v>
      </c>
      <c r="B638" s="16"/>
      <c r="C638" s="16"/>
      <c r="AC638" s="1">
        <v>62.87999999999606</v>
      </c>
      <c r="AD638" s="1">
        <v>3324.45745779544</v>
      </c>
      <c r="AF638" s="1">
        <v>62.87999999999606</v>
      </c>
      <c r="AG638" s="1">
        <v>-10.32904528763506</v>
      </c>
      <c r="AI638" s="1">
        <v>62.87999999999606</v>
      </c>
      <c r="AJ638" s="1">
        <v>0.005053361249933275</v>
      </c>
    </row>
    <row r="639" spans="1:36" ht="12.75" customHeight="1">
      <c r="A639" s="8">
        <v>636</v>
      </c>
      <c r="B639" s="16"/>
      <c r="C639" s="16"/>
      <c r="AC639" s="1">
        <v>62.97999999999604</v>
      </c>
      <c r="AD639" s="1">
        <v>3323.4245760054855</v>
      </c>
      <c r="AF639" s="1">
        <v>62.97999999999604</v>
      </c>
      <c r="AG639" s="1">
        <v>-10.328539995410624</v>
      </c>
      <c r="AI639" s="1">
        <v>62.97999999999604</v>
      </c>
      <c r="AJ639" s="1">
        <v>0.005052563088316475</v>
      </c>
    </row>
    <row r="640" spans="1:36" ht="12.75" customHeight="1">
      <c r="A640" s="8">
        <v>637</v>
      </c>
      <c r="B640" s="16"/>
      <c r="C640" s="16"/>
      <c r="AC640" s="1">
        <v>63.07999999999602</v>
      </c>
      <c r="AD640" s="1">
        <v>3322.3917447411623</v>
      </c>
      <c r="AF640" s="1">
        <v>63.07999999999602</v>
      </c>
      <c r="AG640" s="1">
        <v>-10.328034782991239</v>
      </c>
      <c r="AI640" s="1">
        <v>63.07999999999602</v>
      </c>
      <c r="AJ640" s="1">
        <v>0.0050517651286625664</v>
      </c>
    </row>
    <row r="641" spans="1:36" ht="12.75" customHeight="1">
      <c r="A641" s="8">
        <v>638</v>
      </c>
      <c r="B641" s="16"/>
      <c r="C641" s="16"/>
      <c r="AC641" s="1">
        <v>63.179999999996</v>
      </c>
      <c r="AD641" s="1">
        <v>3321.3589639944903</v>
      </c>
      <c r="AF641" s="1">
        <v>63.179999999996</v>
      </c>
      <c r="AG641" s="1">
        <v>-10.327529650356716</v>
      </c>
      <c r="AI641" s="1">
        <v>63.179999999996</v>
      </c>
      <c r="AJ641" s="1">
        <v>0.0050509673709076</v>
      </c>
    </row>
    <row r="642" spans="1:36" ht="12.75" customHeight="1">
      <c r="A642" s="8">
        <v>639</v>
      </c>
      <c r="B642" s="16"/>
      <c r="C642" s="16"/>
      <c r="AC642" s="1">
        <v>63.27999999999598</v>
      </c>
      <c r="AD642" s="1">
        <v>3320.3262337574924</v>
      </c>
      <c r="AF642" s="1">
        <v>63.27999999999598</v>
      </c>
      <c r="AG642" s="1">
        <v>-10.327024597486869</v>
      </c>
      <c r="AI642" s="1">
        <v>63.27999999999598</v>
      </c>
      <c r="AJ642" s="1">
        <v>0.005050169814973415</v>
      </c>
    </row>
    <row r="643" spans="1:36" ht="12.75" customHeight="1">
      <c r="A643" s="8">
        <v>640</v>
      </c>
      <c r="B643" s="16"/>
      <c r="C643" s="16"/>
      <c r="AC643" s="1">
        <v>63.37999999999596</v>
      </c>
      <c r="AD643" s="1">
        <v>3319.293554022192</v>
      </c>
      <c r="AF643" s="1">
        <v>63.37999999999596</v>
      </c>
      <c r="AG643" s="1">
        <v>-10.326519624361518</v>
      </c>
      <c r="AI643" s="1">
        <v>63.37999999999596</v>
      </c>
      <c r="AJ643" s="1">
        <v>0.005049372460796064</v>
      </c>
    </row>
    <row r="644" spans="1:36" ht="12.75" customHeight="1">
      <c r="A644" s="8">
        <v>641</v>
      </c>
      <c r="B644" s="16"/>
      <c r="C644" s="16"/>
      <c r="AC644" s="1">
        <v>63.47999999999594</v>
      </c>
      <c r="AD644" s="1">
        <v>3318.2609247806163</v>
      </c>
      <c r="AF644" s="1">
        <v>63.47999999999594</v>
      </c>
      <c r="AG644" s="1">
        <v>-10.326014730960491</v>
      </c>
      <c r="AI644" s="1">
        <v>63.47999999999594</v>
      </c>
      <c r="AJ644" s="1">
        <v>0.00504857530830094</v>
      </c>
    </row>
    <row r="645" spans="1:36" ht="12.75" customHeight="1">
      <c r="A645" s="8">
        <v>642</v>
      </c>
      <c r="B645" s="16"/>
      <c r="C645" s="16"/>
      <c r="AC645" s="1">
        <v>63.57999999999592</v>
      </c>
      <c r="AD645" s="1">
        <v>3317.228346024794</v>
      </c>
      <c r="AF645" s="1">
        <v>63.57999999999592</v>
      </c>
      <c r="AG645" s="1">
        <v>-10.325509917263624</v>
      </c>
      <c r="AI645" s="1">
        <v>63.57999999999592</v>
      </c>
      <c r="AJ645" s="1">
        <v>0.005047778357415211</v>
      </c>
    </row>
    <row r="646" spans="1:36" ht="12.75" customHeight="1">
      <c r="A646" s="8">
        <v>643</v>
      </c>
      <c r="B646" s="16"/>
      <c r="C646" s="16"/>
      <c r="AC646" s="1">
        <v>63.6799999999959</v>
      </c>
      <c r="AD646" s="1">
        <v>3316.195817746756</v>
      </c>
      <c r="AF646" s="1">
        <v>63.6799999999959</v>
      </c>
      <c r="AG646" s="1">
        <v>-10.325005183250756</v>
      </c>
      <c r="AI646" s="1">
        <v>63.6799999999959</v>
      </c>
      <c r="AJ646" s="1">
        <v>0.005046981608062495</v>
      </c>
    </row>
    <row r="647" spans="1:36" ht="12.75" customHeight="1">
      <c r="A647" s="8">
        <v>644</v>
      </c>
      <c r="B647" s="16"/>
      <c r="C647" s="16"/>
      <c r="AC647" s="1">
        <v>63.77999999999588</v>
      </c>
      <c r="AD647" s="1">
        <v>3315.1633399385337</v>
      </c>
      <c r="AF647" s="1">
        <v>63.77999999999588</v>
      </c>
      <c r="AG647" s="1">
        <v>-10.324500528901744</v>
      </c>
      <c r="AI647" s="1">
        <v>63.77999999999588</v>
      </c>
      <c r="AJ647" s="1">
        <v>0.005046185060196606</v>
      </c>
    </row>
    <row r="648" spans="1:36" ht="12.75" customHeight="1">
      <c r="A648" s="8">
        <v>645</v>
      </c>
      <c r="B648" s="16"/>
      <c r="C648" s="16"/>
      <c r="AC648" s="1">
        <v>63.87999999999586</v>
      </c>
      <c r="AD648" s="1">
        <v>3314.1309125921616</v>
      </c>
      <c r="AF648" s="1">
        <v>63.87999999999586</v>
      </c>
      <c r="AG648" s="1">
        <v>-10.323995954196441</v>
      </c>
      <c r="AI648" s="1">
        <v>63.87999999999586</v>
      </c>
      <c r="AJ648" s="1">
        <v>0.005045388713735832</v>
      </c>
    </row>
    <row r="649" spans="1:36" ht="12.75" customHeight="1">
      <c r="A649" s="8">
        <v>646</v>
      </c>
      <c r="B649" s="16"/>
      <c r="C649" s="16"/>
      <c r="AC649" s="1">
        <v>63.97999999999584</v>
      </c>
      <c r="AD649" s="1">
        <v>3313.098535699678</v>
      </c>
      <c r="AF649" s="1">
        <v>63.97999999999584</v>
      </c>
      <c r="AG649" s="1">
        <v>-10.323491459114711</v>
      </c>
      <c r="AI649" s="1">
        <v>63.97999999999584</v>
      </c>
      <c r="AJ649" s="1">
        <v>0.00504459256860379</v>
      </c>
    </row>
    <row r="650" spans="1:36" ht="12.75" customHeight="1">
      <c r="A650" s="8">
        <v>647</v>
      </c>
      <c r="B650" s="16"/>
      <c r="C650" s="16"/>
      <c r="AC650" s="1">
        <v>64.07999999999588</v>
      </c>
      <c r="AD650" s="1">
        <v>3312.0662092531193</v>
      </c>
      <c r="AF650" s="1">
        <v>64.07999999999588</v>
      </c>
      <c r="AG650" s="1">
        <v>-10.322987043636422</v>
      </c>
      <c r="AI650" s="1">
        <v>64.07999999999588</v>
      </c>
      <c r="AJ650" s="1">
        <v>0.005043796624734753</v>
      </c>
    </row>
    <row r="651" spans="1:36" ht="12.75" customHeight="1">
      <c r="A651" s="8">
        <v>648</v>
      </c>
      <c r="B651" s="16"/>
      <c r="C651" s="16"/>
      <c r="AC651" s="1">
        <v>64.17999999999593</v>
      </c>
      <c r="AD651" s="1">
        <v>3311.033933244528</v>
      </c>
      <c r="AF651" s="1">
        <v>64.17999999999593</v>
      </c>
      <c r="AG651" s="1">
        <v>-10.322482707741452</v>
      </c>
      <c r="AI651" s="1">
        <v>64.17999999999593</v>
      </c>
      <c r="AJ651" s="1">
        <v>0.005043000882050563</v>
      </c>
    </row>
    <row r="652" spans="1:36" ht="12.75" customHeight="1">
      <c r="A652" s="8">
        <v>649</v>
      </c>
      <c r="B652" s="16"/>
      <c r="C652" s="16"/>
      <c r="AC652" s="1">
        <v>64.27999999999598</v>
      </c>
      <c r="AD652" s="1">
        <v>3310.001707665945</v>
      </c>
      <c r="AF652" s="1">
        <v>64.27999999999598</v>
      </c>
      <c r="AG652" s="1">
        <v>-10.321978451409692</v>
      </c>
      <c r="AI652" s="1">
        <v>64.27999999999598</v>
      </c>
      <c r="AJ652" s="1">
        <v>0.005042205340499706</v>
      </c>
    </row>
    <row r="653" spans="1:36" ht="12.75" customHeight="1">
      <c r="A653" s="8">
        <v>650</v>
      </c>
      <c r="B653" s="16"/>
      <c r="C653" s="16"/>
      <c r="AC653" s="1">
        <v>64.37999999999603</v>
      </c>
      <c r="AD653" s="1">
        <v>3308.969532509415</v>
      </c>
      <c r="AF653" s="1">
        <v>64.37999999999603</v>
      </c>
      <c r="AG653" s="1">
        <v>-10.321474274621027</v>
      </c>
      <c r="AI653" s="1">
        <v>64.37999999999603</v>
      </c>
      <c r="AJ653" s="1">
        <v>0.005041409999998692</v>
      </c>
    </row>
    <row r="654" spans="1:36" ht="12.75" customHeight="1">
      <c r="A654" s="8">
        <v>651</v>
      </c>
      <c r="B654" s="16"/>
      <c r="C654" s="16"/>
      <c r="AC654" s="1">
        <v>64.47999999999608</v>
      </c>
      <c r="AD654" s="1">
        <v>3307.937407766986</v>
      </c>
      <c r="AF654" s="1">
        <v>64.47999999999608</v>
      </c>
      <c r="AG654" s="1">
        <v>-10.320970177355356</v>
      </c>
      <c r="AI654" s="1">
        <v>64.47999999999608</v>
      </c>
      <c r="AJ654" s="1">
        <v>0.005040614860480019</v>
      </c>
    </row>
    <row r="655" spans="1:36" ht="12.75" customHeight="1">
      <c r="A655" s="8">
        <v>652</v>
      </c>
      <c r="B655" s="16"/>
      <c r="C655" s="16"/>
      <c r="AC655" s="1">
        <v>64.57999999999613</v>
      </c>
      <c r="AD655" s="1">
        <v>3306.905333430705</v>
      </c>
      <c r="AF655" s="1">
        <v>64.57999999999613</v>
      </c>
      <c r="AG655" s="1">
        <v>-10.320466159592586</v>
      </c>
      <c r="AI655" s="1">
        <v>64.57999999999613</v>
      </c>
      <c r="AJ655" s="1">
        <v>0.005039819921877964</v>
      </c>
    </row>
    <row r="656" spans="1:36" ht="12.75" customHeight="1">
      <c r="A656" s="8">
        <v>653</v>
      </c>
      <c r="B656" s="16"/>
      <c r="C656" s="16"/>
      <c r="AC656" s="1">
        <v>64.67999999999618</v>
      </c>
      <c r="AD656" s="1">
        <v>3305.8733094926247</v>
      </c>
      <c r="AF656" s="1">
        <v>64.67999999999618</v>
      </c>
      <c r="AG656" s="1">
        <v>-10.319962221312629</v>
      </c>
      <c r="AI656" s="1">
        <v>64.67999999999618</v>
      </c>
      <c r="AJ656" s="1">
        <v>0.005039025184112589</v>
      </c>
    </row>
    <row r="657" spans="1:36" ht="12.75" customHeight="1">
      <c r="A657" s="8">
        <v>654</v>
      </c>
      <c r="B657" s="16"/>
      <c r="C657" s="16"/>
      <c r="AC657" s="1">
        <v>64.77999999999624</v>
      </c>
      <c r="AD657" s="1">
        <v>3304.841335944795</v>
      </c>
      <c r="AF657" s="1">
        <v>64.77999999999624</v>
      </c>
      <c r="AG657" s="1">
        <v>-10.319458362495409</v>
      </c>
      <c r="AI657" s="1">
        <v>64.77999999999624</v>
      </c>
      <c r="AJ657" s="1">
        <v>0.005038230647128827</v>
      </c>
    </row>
    <row r="658" spans="1:36" ht="12.75" customHeight="1">
      <c r="A658" s="8">
        <v>655</v>
      </c>
      <c r="B658" s="16"/>
      <c r="C658" s="16"/>
      <c r="AC658" s="1">
        <v>64.87999999999629</v>
      </c>
      <c r="AD658" s="1">
        <v>3303.8094127792733</v>
      </c>
      <c r="AF658" s="1">
        <v>64.87999999999629</v>
      </c>
      <c r="AG658" s="1">
        <v>-10.318954583120847</v>
      </c>
      <c r="AI658" s="1">
        <v>64.87999999999629</v>
      </c>
      <c r="AJ658" s="1">
        <v>0.0050374363108520726</v>
      </c>
    </row>
    <row r="659" spans="1:36" ht="12.75" customHeight="1">
      <c r="A659" s="8">
        <v>656</v>
      </c>
      <c r="B659" s="16"/>
      <c r="C659" s="16"/>
      <c r="AC659" s="1">
        <v>64.97999999999634</v>
      </c>
      <c r="AD659" s="1">
        <v>3302.777539988114</v>
      </c>
      <c r="AF659" s="1">
        <v>64.97999999999634</v>
      </c>
      <c r="AG659" s="1">
        <v>-10.318450883168879</v>
      </c>
      <c r="AI659" s="1">
        <v>64.97999999999634</v>
      </c>
      <c r="AJ659" s="1">
        <v>0.005036642175205941</v>
      </c>
    </row>
    <row r="660" spans="1:36" ht="12.75" customHeight="1">
      <c r="A660" s="8">
        <v>657</v>
      </c>
      <c r="B660" s="16"/>
      <c r="C660" s="16"/>
      <c r="AC660" s="1">
        <v>65.07999999999639</v>
      </c>
      <c r="AD660" s="1">
        <v>3301.7457175633767</v>
      </c>
      <c r="AF660" s="1">
        <v>65.07999999999639</v>
      </c>
      <c r="AG660" s="1">
        <v>-10.31794726261944</v>
      </c>
      <c r="AI660" s="1">
        <v>65.07999999999639</v>
      </c>
      <c r="AJ660" s="1">
        <v>0.0050358482401158255</v>
      </c>
    </row>
    <row r="661" spans="1:36" ht="12.75" customHeight="1">
      <c r="A661" s="8">
        <v>658</v>
      </c>
      <c r="B661" s="16"/>
      <c r="C661" s="16"/>
      <c r="AC661" s="1">
        <v>65.17999999999644</v>
      </c>
      <c r="AD661" s="1">
        <v>3300.7139454971225</v>
      </c>
      <c r="AF661" s="1">
        <v>65.17999999999644</v>
      </c>
      <c r="AG661" s="1">
        <v>-10.317443721452483</v>
      </c>
      <c r="AI661" s="1">
        <v>65.17999999999644</v>
      </c>
      <c r="AJ661" s="1">
        <v>0.00503505450552133</v>
      </c>
    </row>
    <row r="662" spans="1:36" ht="12.75" customHeight="1">
      <c r="A662" s="8">
        <v>659</v>
      </c>
      <c r="B662" s="16"/>
      <c r="C662" s="16"/>
      <c r="AC662" s="1">
        <v>65.27999999999649</v>
      </c>
      <c r="AD662" s="1">
        <v>3299.6822237814135</v>
      </c>
      <c r="AF662" s="1">
        <v>65.27999999999649</v>
      </c>
      <c r="AG662" s="1">
        <v>-10.316940259647964</v>
      </c>
      <c r="AI662" s="1">
        <v>65.27999999999649</v>
      </c>
      <c r="AJ662" s="1">
        <v>0.005034260971360283</v>
      </c>
    </row>
    <row r="663" spans="1:36" ht="12.75" customHeight="1">
      <c r="A663" s="8">
        <v>660</v>
      </c>
      <c r="B663" s="16"/>
      <c r="C663" s="16"/>
      <c r="AC663" s="1">
        <v>65.37999999999654</v>
      </c>
      <c r="AD663" s="1">
        <v>3298.6505524083136</v>
      </c>
      <c r="AF663" s="1">
        <v>65.37999999999654</v>
      </c>
      <c r="AG663" s="1">
        <v>-10.316436877185842</v>
      </c>
      <c r="AI663" s="1">
        <v>65.37999999999654</v>
      </c>
      <c r="AJ663" s="1">
        <v>0.005033467637556299</v>
      </c>
    </row>
    <row r="664" spans="1:36" ht="12.75" customHeight="1">
      <c r="A664" s="8">
        <v>661</v>
      </c>
      <c r="B664" s="16"/>
      <c r="C664" s="16"/>
      <c r="AC664" s="1">
        <v>65.4799999999966</v>
      </c>
      <c r="AD664" s="1">
        <v>3297.61893136989</v>
      </c>
      <c r="AF664" s="1">
        <v>65.4799999999966</v>
      </c>
      <c r="AG664" s="1">
        <v>-10.315933574046083</v>
      </c>
      <c r="AI664" s="1">
        <v>65.4799999999966</v>
      </c>
      <c r="AJ664" s="1">
        <v>0.005032674504032997</v>
      </c>
    </row>
    <row r="665" spans="1:36" ht="12.75" customHeight="1">
      <c r="A665" s="8">
        <v>662</v>
      </c>
      <c r="B665" s="16"/>
      <c r="C665" s="16"/>
      <c r="AC665" s="1">
        <v>65.57999999999664</v>
      </c>
      <c r="AD665" s="1">
        <v>3296.5873606582118</v>
      </c>
      <c r="AF665" s="1">
        <v>65.57999999999664</v>
      </c>
      <c r="AG665" s="1">
        <v>-10.31543035020866</v>
      </c>
      <c r="AI665" s="1">
        <v>65.57999999999664</v>
      </c>
      <c r="AJ665" s="1">
        <v>0.005031881570715768</v>
      </c>
    </row>
    <row r="666" spans="1:36" ht="12.75" customHeight="1">
      <c r="A666" s="8">
        <v>663</v>
      </c>
      <c r="B666" s="16"/>
      <c r="C666" s="16"/>
      <c r="AC666" s="1">
        <v>65.6799999999967</v>
      </c>
      <c r="AD666" s="1">
        <v>3295.5558402653496</v>
      </c>
      <c r="AF666" s="1">
        <v>65.6799999999967</v>
      </c>
      <c r="AG666" s="1">
        <v>-10.31492720565356</v>
      </c>
      <c r="AI666" s="1">
        <v>65.6799999999967</v>
      </c>
      <c r="AJ666" s="1">
        <v>0.00503108883754777</v>
      </c>
    </row>
    <row r="667" spans="1:36" ht="12.75" customHeight="1">
      <c r="A667" s="8">
        <v>664</v>
      </c>
      <c r="B667" s="16"/>
      <c r="C667" s="16"/>
      <c r="AC667" s="1">
        <v>65.77999999999675</v>
      </c>
      <c r="AD667" s="1">
        <v>3294.5243701833756</v>
      </c>
      <c r="AF667" s="1">
        <v>65.77999999999675</v>
      </c>
      <c r="AG667" s="1">
        <v>-10.314424140360774</v>
      </c>
      <c r="AI667" s="1">
        <v>65.77999999999675</v>
      </c>
      <c r="AJ667" s="1">
        <v>0.005030296304461501</v>
      </c>
    </row>
    <row r="668" spans="1:36" ht="12.75" customHeight="1">
      <c r="A668" s="8">
        <v>665</v>
      </c>
      <c r="B668" s="16"/>
      <c r="C668" s="16"/>
      <c r="AC668" s="1">
        <v>65.8799999999968</v>
      </c>
      <c r="AD668" s="1">
        <v>3293.4929504043653</v>
      </c>
      <c r="AF668" s="1">
        <v>65.8799999999968</v>
      </c>
      <c r="AG668" s="1">
        <v>-10.313921154310298</v>
      </c>
      <c r="AI668" s="1">
        <v>65.8799999999968</v>
      </c>
      <c r="AJ668" s="1">
        <v>0.005029503971382354</v>
      </c>
    </row>
    <row r="669" spans="1:36" ht="12.75" customHeight="1">
      <c r="A669" s="8">
        <v>666</v>
      </c>
      <c r="B669" s="16"/>
      <c r="C669" s="16"/>
      <c r="AC669" s="1">
        <v>65.97999999999685</v>
      </c>
      <c r="AD669" s="1">
        <v>3292.4615809203947</v>
      </c>
      <c r="AF669" s="1">
        <v>65.97999999999685</v>
      </c>
      <c r="AG669" s="1">
        <v>-10.313418247482131</v>
      </c>
      <c r="AI669" s="1">
        <v>65.97999999999685</v>
      </c>
      <c r="AJ669" s="1">
        <v>0.005028711838244604</v>
      </c>
    </row>
    <row r="670" spans="1:36" ht="12.75" customHeight="1">
      <c r="A670" s="8">
        <v>667</v>
      </c>
      <c r="B670" s="16"/>
      <c r="C670" s="16"/>
      <c r="AC670" s="1">
        <v>66.0799999999969</v>
      </c>
      <c r="AD670" s="1">
        <v>3291.430261723543</v>
      </c>
      <c r="AF670" s="1">
        <v>66.0799999999969</v>
      </c>
      <c r="AG670" s="1">
        <v>-10.312915419856287</v>
      </c>
      <c r="AI670" s="1">
        <v>66.0799999999969</v>
      </c>
      <c r="AJ670" s="1">
        <v>0.005027919904970091</v>
      </c>
    </row>
    <row r="671" spans="1:36" ht="12.75" customHeight="1">
      <c r="A671" s="8">
        <v>668</v>
      </c>
      <c r="B671" s="16"/>
      <c r="C671" s="16"/>
      <c r="AC671" s="1">
        <v>66.17999999999695</v>
      </c>
      <c r="AD671" s="1">
        <v>3290.39899280589</v>
      </c>
      <c r="AF671" s="1">
        <v>66.17999999999695</v>
      </c>
      <c r="AG671" s="1">
        <v>-10.312412671412778</v>
      </c>
      <c r="AI671" s="1">
        <v>66.17999999999695</v>
      </c>
      <c r="AJ671" s="1">
        <v>0.005027128171493089</v>
      </c>
    </row>
    <row r="672" spans="1:36" ht="12.75" customHeight="1">
      <c r="A672" s="8">
        <v>669</v>
      </c>
      <c r="B672" s="16"/>
      <c r="C672" s="16"/>
      <c r="AC672" s="1">
        <v>66.279999999997</v>
      </c>
      <c r="AD672" s="1">
        <v>3289.3677741595193</v>
      </c>
      <c r="AF672" s="1">
        <v>66.279999999997</v>
      </c>
      <c r="AG672" s="1">
        <v>-10.311910002131633</v>
      </c>
      <c r="AI672" s="1">
        <v>66.279999999997</v>
      </c>
      <c r="AJ672" s="1">
        <v>0.005026336637753204</v>
      </c>
    </row>
    <row r="673" spans="1:36" ht="12.75" customHeight="1">
      <c r="A673" s="8">
        <v>670</v>
      </c>
      <c r="B673" s="16"/>
      <c r="C673" s="16"/>
      <c r="AC673" s="1">
        <v>66.37999999999705</v>
      </c>
      <c r="AD673" s="1">
        <v>3288.336605776515</v>
      </c>
      <c r="AF673" s="1">
        <v>66.37999999999705</v>
      </c>
      <c r="AG673" s="1">
        <v>-10.31140741199288</v>
      </c>
      <c r="AI673" s="1">
        <v>66.37999999999705</v>
      </c>
      <c r="AJ673" s="1">
        <v>0.005025545303666945</v>
      </c>
    </row>
    <row r="674" spans="1:36" ht="12.75" customHeight="1">
      <c r="A674" s="8">
        <v>671</v>
      </c>
      <c r="B674" s="16"/>
      <c r="C674" s="16"/>
      <c r="AC674" s="1">
        <v>66.4799999999971</v>
      </c>
      <c r="AD674" s="1">
        <v>3287.3054876489646</v>
      </c>
      <c r="AF674" s="1">
        <v>66.4799999999971</v>
      </c>
      <c r="AG674" s="1">
        <v>-10.310904900976558</v>
      </c>
      <c r="AI674" s="1">
        <v>66.4799999999971</v>
      </c>
      <c r="AJ674" s="1">
        <v>0.005024754169175694</v>
      </c>
    </row>
    <row r="675" spans="1:36" ht="12.75" customHeight="1">
      <c r="A675" s="8">
        <v>672</v>
      </c>
      <c r="B675" s="16"/>
      <c r="C675" s="16"/>
      <c r="AC675" s="1">
        <v>66.57999999999716</v>
      </c>
      <c r="AD675" s="1">
        <v>3286.274419768956</v>
      </c>
      <c r="AF675" s="1">
        <v>66.57999999999716</v>
      </c>
      <c r="AG675" s="1">
        <v>-10.31040246906271</v>
      </c>
      <c r="AI675" s="1">
        <v>66.57999999999716</v>
      </c>
      <c r="AJ675" s="1">
        <v>0.005023963234204842</v>
      </c>
    </row>
    <row r="676" spans="1:36" ht="12.75" customHeight="1">
      <c r="A676" s="8">
        <v>673</v>
      </c>
      <c r="B676" s="16"/>
      <c r="C676" s="16"/>
      <c r="AC676" s="1">
        <v>66.67999999999721</v>
      </c>
      <c r="AD676" s="1">
        <v>3285.2434021285794</v>
      </c>
      <c r="AF676" s="1">
        <v>66.67999999999721</v>
      </c>
      <c r="AG676" s="1">
        <v>-10.309900116231388</v>
      </c>
      <c r="AI676" s="1">
        <v>66.67999999999721</v>
      </c>
      <c r="AJ676" s="1">
        <v>0.005023172498683337</v>
      </c>
    </row>
    <row r="677" spans="1:36" ht="12.75" customHeight="1">
      <c r="A677" s="8">
        <v>674</v>
      </c>
      <c r="B677" s="16"/>
      <c r="C677" s="16"/>
      <c r="AC677" s="1">
        <v>66.77999999999726</v>
      </c>
      <c r="AD677" s="1">
        <v>3284.2124347199283</v>
      </c>
      <c r="AF677" s="1">
        <v>66.77999999999726</v>
      </c>
      <c r="AG677" s="1">
        <v>-10.30939784246265</v>
      </c>
      <c r="AI677" s="1">
        <v>66.77999999999726</v>
      </c>
      <c r="AJ677" s="1">
        <v>0.005022381962540123</v>
      </c>
    </row>
    <row r="678" spans="1:36" ht="12.75" customHeight="1">
      <c r="A678" s="8">
        <v>675</v>
      </c>
      <c r="B678" s="16"/>
      <c r="C678" s="16"/>
      <c r="AC678" s="1">
        <v>66.87999999999731</v>
      </c>
      <c r="AD678" s="1">
        <v>3283.1815175350976</v>
      </c>
      <c r="AF678" s="1">
        <v>66.87999999999731</v>
      </c>
      <c r="AG678" s="1">
        <v>-10.308895647736565</v>
      </c>
      <c r="AI678" s="1">
        <v>66.87999999999731</v>
      </c>
      <c r="AJ678" s="1">
        <v>0.005021591625714805</v>
      </c>
    </row>
    <row r="679" spans="1:36" ht="12.75" customHeight="1">
      <c r="A679" s="8">
        <v>676</v>
      </c>
      <c r="B679" s="16"/>
      <c r="C679" s="16"/>
      <c r="AC679" s="1">
        <v>66.97999999999736</v>
      </c>
      <c r="AD679" s="1">
        <v>3282.150650566183</v>
      </c>
      <c r="AF679" s="1">
        <v>66.97999999999736</v>
      </c>
      <c r="AG679" s="1">
        <v>-10.308393532033204</v>
      </c>
      <c r="AI679" s="1">
        <v>66.97999999999736</v>
      </c>
      <c r="AJ679" s="1">
        <v>0.005020801488130999</v>
      </c>
    </row>
    <row r="680" spans="1:36" ht="12.75" customHeight="1">
      <c r="A680" s="8">
        <v>677</v>
      </c>
      <c r="B680" s="16"/>
      <c r="C680" s="16"/>
      <c r="AC680" s="1">
        <v>67.07999999999741</v>
      </c>
      <c r="AD680" s="1">
        <v>3281.1198338052823</v>
      </c>
      <c r="AF680" s="1">
        <v>67.07999999999741</v>
      </c>
      <c r="AG680" s="1">
        <v>-10.307891495332642</v>
      </c>
      <c r="AI680" s="1">
        <v>67.07999999999741</v>
      </c>
      <c r="AJ680" s="1">
        <v>0.0050200115497194275</v>
      </c>
    </row>
    <row r="681" spans="1:36" ht="12.75" customHeight="1">
      <c r="A681" s="8">
        <v>678</v>
      </c>
      <c r="B681" s="16"/>
      <c r="C681" s="16"/>
      <c r="AC681" s="1">
        <v>67.17999999999746</v>
      </c>
      <c r="AD681" s="1">
        <v>3280.089067244498</v>
      </c>
      <c r="AF681" s="1">
        <v>67.17999999999746</v>
      </c>
      <c r="AG681" s="1">
        <v>-10.307389537614974</v>
      </c>
      <c r="AI681" s="1">
        <v>67.17999999999746</v>
      </c>
      <c r="AJ681" s="1">
        <v>0.005019221810423247</v>
      </c>
    </row>
    <row r="682" spans="1:36" ht="12.75" customHeight="1">
      <c r="A682" s="8">
        <v>679</v>
      </c>
      <c r="B682" s="16"/>
      <c r="C682" s="16"/>
      <c r="AC682" s="1">
        <v>67.27999999999751</v>
      </c>
      <c r="AD682" s="1">
        <v>3279.0583508759323</v>
      </c>
      <c r="AF682" s="1">
        <v>67.27999999999751</v>
      </c>
      <c r="AG682" s="1">
        <v>-10.306887658860285</v>
      </c>
      <c r="AI682" s="1">
        <v>67.27999999999751</v>
      </c>
      <c r="AJ682" s="1">
        <v>0.005018432270160744</v>
      </c>
    </row>
    <row r="683" spans="1:36" ht="12.75" customHeight="1">
      <c r="A683" s="8">
        <v>680</v>
      </c>
      <c r="B683" s="16"/>
      <c r="C683" s="16"/>
      <c r="AC683" s="1">
        <v>67.37999999999757</v>
      </c>
      <c r="AD683" s="1">
        <v>3278.027684691689</v>
      </c>
      <c r="AF683" s="1">
        <v>67.37999999999757</v>
      </c>
      <c r="AG683" s="1">
        <v>-10.306385859048683</v>
      </c>
      <c r="AI683" s="1">
        <v>67.37999999999757</v>
      </c>
      <c r="AJ683" s="1">
        <v>0.005017642928880406</v>
      </c>
    </row>
    <row r="684" spans="1:36" ht="12.75" customHeight="1">
      <c r="A684" s="8">
        <v>681</v>
      </c>
      <c r="B684" s="16"/>
      <c r="C684" s="16"/>
      <c r="AC684" s="1">
        <v>67.47999999999762</v>
      </c>
      <c r="AD684" s="1">
        <v>3276.9970686838756</v>
      </c>
      <c r="AF684" s="1">
        <v>67.47999999999762</v>
      </c>
      <c r="AG684" s="1">
        <v>-10.305884138160266</v>
      </c>
      <c r="AI684" s="1">
        <v>67.47999999999762</v>
      </c>
      <c r="AJ684" s="1">
        <v>0.005016853786482756</v>
      </c>
    </row>
    <row r="685" spans="1:36" ht="12.75" customHeight="1">
      <c r="A685" s="8">
        <v>682</v>
      </c>
      <c r="B685" s="16"/>
      <c r="C685" s="16"/>
      <c r="AC685" s="1">
        <v>67.57999999999767</v>
      </c>
      <c r="AD685" s="1">
        <v>3275.9665028445997</v>
      </c>
      <c r="AF685" s="1">
        <v>67.57999999999767</v>
      </c>
      <c r="AG685" s="1">
        <v>-10.305382496175154</v>
      </c>
      <c r="AI685" s="1">
        <v>67.57999999999767</v>
      </c>
      <c r="AJ685" s="1">
        <v>0.0050160648429233845</v>
      </c>
    </row>
    <row r="686" spans="1:36" ht="12.75" customHeight="1">
      <c r="A686" s="8">
        <v>683</v>
      </c>
      <c r="B686" s="16"/>
      <c r="C686" s="16"/>
      <c r="AC686" s="1">
        <v>67.67999999999772</v>
      </c>
      <c r="AD686" s="1">
        <v>3274.9359871659726</v>
      </c>
      <c r="AF686" s="1">
        <v>67.67999999999772</v>
      </c>
      <c r="AG686" s="1">
        <v>-10.304880933073465</v>
      </c>
      <c r="AI686" s="1">
        <v>67.67999999999772</v>
      </c>
      <c r="AJ686" s="1">
        <v>0.005015276098115251</v>
      </c>
    </row>
    <row r="687" spans="1:36" ht="12.75" customHeight="1">
      <c r="A687" s="8">
        <v>684</v>
      </c>
      <c r="B687" s="16"/>
      <c r="C687" s="16"/>
      <c r="AC687" s="1">
        <v>67.77999999999777</v>
      </c>
      <c r="AD687" s="1">
        <v>3273.905521640106</v>
      </c>
      <c r="AF687" s="1">
        <v>67.77999999999777</v>
      </c>
      <c r="AG687" s="1">
        <v>-10.304379448835327</v>
      </c>
      <c r="AI687" s="1">
        <v>67.77999999999777</v>
      </c>
      <c r="AJ687" s="1">
        <v>0.005014487552006841</v>
      </c>
    </row>
    <row r="688" spans="1:36" ht="12.75" customHeight="1">
      <c r="A688" s="8">
        <v>685</v>
      </c>
      <c r="B688" s="16"/>
      <c r="C688" s="16"/>
      <c r="AC688" s="1">
        <v>67.87999999999782</v>
      </c>
      <c r="AD688" s="1">
        <v>3272.875106259116</v>
      </c>
      <c r="AF688" s="1">
        <v>67.87999999999782</v>
      </c>
      <c r="AG688" s="1">
        <v>-10.303878043440877</v>
      </c>
      <c r="AI688" s="1">
        <v>67.87999999999782</v>
      </c>
      <c r="AJ688" s="1">
        <v>0.0050136992045271</v>
      </c>
    </row>
    <row r="689" spans="1:36" ht="12.75" customHeight="1">
      <c r="A689" s="8">
        <v>686</v>
      </c>
      <c r="B689" s="16"/>
      <c r="C689" s="16"/>
      <c r="AC689" s="1">
        <v>67.97999999999787</v>
      </c>
      <c r="AD689" s="1">
        <v>3271.844741015118</v>
      </c>
      <c r="AF689" s="1">
        <v>67.97999999999787</v>
      </c>
      <c r="AG689" s="1">
        <v>-10.303376716870252</v>
      </c>
      <c r="AI689" s="1">
        <v>67.97999999999787</v>
      </c>
      <c r="AJ689" s="1">
        <v>0.005012911055594316</v>
      </c>
    </row>
    <row r="690" spans="1:36" ht="12.75" customHeight="1">
      <c r="A690" s="8">
        <v>687</v>
      </c>
      <c r="B690" s="16"/>
      <c r="C690" s="16"/>
      <c r="AC690" s="1">
        <v>68.07999999999792</v>
      </c>
      <c r="AD690" s="1">
        <v>3270.81442590023</v>
      </c>
      <c r="AF690" s="1">
        <v>68.07999999999792</v>
      </c>
      <c r="AG690" s="1">
        <v>-10.302875469103602</v>
      </c>
      <c r="AI690" s="1">
        <v>68.07999999999792</v>
      </c>
      <c r="AJ690" s="1">
        <v>0.005012123105148092</v>
      </c>
    </row>
    <row r="691" spans="1:36" ht="12.75" customHeight="1">
      <c r="A691" s="8">
        <v>688</v>
      </c>
      <c r="B691" s="16"/>
      <c r="C691" s="16"/>
      <c r="AC691" s="1">
        <v>68.17999999999797</v>
      </c>
      <c r="AD691" s="1">
        <v>3269.7841609065736</v>
      </c>
      <c r="AF691" s="1">
        <v>68.17999999999797</v>
      </c>
      <c r="AG691" s="1">
        <v>-10.302374300121084</v>
      </c>
      <c r="AI691" s="1">
        <v>68.17999999999797</v>
      </c>
      <c r="AJ691" s="1">
        <v>0.005011335353113822</v>
      </c>
    </row>
    <row r="692" spans="1:36" ht="12.75" customHeight="1">
      <c r="A692" s="8">
        <v>689</v>
      </c>
      <c r="B692" s="16"/>
      <c r="C692" s="16"/>
      <c r="AC692" s="1">
        <v>68.27999999999803</v>
      </c>
      <c r="AD692" s="1">
        <v>3268.75394602627</v>
      </c>
      <c r="AF692" s="1">
        <v>68.27999999999803</v>
      </c>
      <c r="AG692" s="1">
        <v>-10.301873209902862</v>
      </c>
      <c r="AI692" s="1">
        <v>68.27999999999803</v>
      </c>
      <c r="AJ692" s="1">
        <v>0.005010547799438214</v>
      </c>
    </row>
    <row r="693" spans="1:36" ht="12.75" customHeight="1">
      <c r="A693" s="8">
        <v>690</v>
      </c>
      <c r="B693" s="16"/>
      <c r="C693" s="16"/>
      <c r="AC693" s="1">
        <v>68.37999999999808</v>
      </c>
      <c r="AD693" s="1">
        <v>3267.7237812514463</v>
      </c>
      <c r="AF693" s="1">
        <v>68.37999999999808</v>
      </c>
      <c r="AG693" s="1">
        <v>-10.301372198429103</v>
      </c>
      <c r="AI693" s="1">
        <v>68.37999999999808</v>
      </c>
      <c r="AJ693" s="1">
        <v>0.00500976044404311</v>
      </c>
    </row>
    <row r="694" spans="1:36" ht="12.75" customHeight="1">
      <c r="A694" s="8">
        <v>691</v>
      </c>
      <c r="B694" s="16"/>
      <c r="C694" s="16"/>
      <c r="AC694" s="1">
        <v>68.47999999999813</v>
      </c>
      <c r="AD694" s="1">
        <v>3266.693666574227</v>
      </c>
      <c r="AF694" s="1">
        <v>68.47999999999813</v>
      </c>
      <c r="AG694" s="1">
        <v>-10.30087126567998</v>
      </c>
      <c r="AI694" s="1">
        <v>68.47999999999813</v>
      </c>
      <c r="AJ694" s="1">
        <v>0.005008973286861007</v>
      </c>
    </row>
    <row r="695" spans="1:36" ht="12.75" customHeight="1">
      <c r="A695" s="8">
        <v>692</v>
      </c>
      <c r="B695" s="16"/>
      <c r="C695" s="16"/>
      <c r="AC695" s="1">
        <v>68.57999999999818</v>
      </c>
      <c r="AD695" s="1">
        <v>3265.66360198674</v>
      </c>
      <c r="AF695" s="1">
        <v>68.57999999999818</v>
      </c>
      <c r="AG695" s="1">
        <v>-10.300370411635676</v>
      </c>
      <c r="AI695" s="1">
        <v>68.57999999999818</v>
      </c>
      <c r="AJ695" s="1">
        <v>0.0050081863278101935</v>
      </c>
    </row>
    <row r="696" spans="1:36" ht="12.75" customHeight="1">
      <c r="A696" s="8">
        <v>693</v>
      </c>
      <c r="B696" s="16"/>
      <c r="C696" s="16"/>
      <c r="AC696" s="1">
        <v>68.67999999999823</v>
      </c>
      <c r="AD696" s="1">
        <v>3264.633587481117</v>
      </c>
      <c r="AF696" s="1">
        <v>68.67999999999823</v>
      </c>
      <c r="AG696" s="1">
        <v>-10.299869636276384</v>
      </c>
      <c r="AI696" s="1">
        <v>68.67999999999823</v>
      </c>
      <c r="AJ696" s="1">
        <v>0.005007399566835602</v>
      </c>
    </row>
    <row r="697" spans="1:36" ht="12.75" customHeight="1">
      <c r="A697" s="8">
        <v>694</v>
      </c>
      <c r="B697" s="16"/>
      <c r="C697" s="16"/>
      <c r="AC697" s="1">
        <v>68.77999999999828</v>
      </c>
      <c r="AD697" s="1">
        <v>3263.603623049489</v>
      </c>
      <c r="AF697" s="1">
        <v>68.77999999999828</v>
      </c>
      <c r="AG697" s="1">
        <v>-10.299368939582298</v>
      </c>
      <c r="AI697" s="1">
        <v>68.77999999999828</v>
      </c>
      <c r="AJ697" s="1">
        <v>0.005006613003867955</v>
      </c>
    </row>
    <row r="698" spans="1:36" ht="12.75" customHeight="1">
      <c r="A698" s="8">
        <v>695</v>
      </c>
      <c r="B698" s="16"/>
      <c r="C698" s="16"/>
      <c r="AC698" s="1">
        <v>68.87999999999833</v>
      </c>
      <c r="AD698" s="1">
        <v>3262.5737086839913</v>
      </c>
      <c r="AF698" s="1">
        <v>68.87999999999833</v>
      </c>
      <c r="AG698" s="1">
        <v>-10.298868321533618</v>
      </c>
      <c r="AI698" s="1">
        <v>68.87999999999833</v>
      </c>
      <c r="AJ698" s="1">
        <v>0.005005826638830868</v>
      </c>
    </row>
    <row r="699" spans="1:36" ht="12.75" customHeight="1">
      <c r="A699" s="8">
        <v>696</v>
      </c>
      <c r="B699" s="16"/>
      <c r="C699" s="16"/>
      <c r="AC699" s="1">
        <v>68.97999999999838</v>
      </c>
      <c r="AD699" s="1">
        <v>3261.5438443767607</v>
      </c>
      <c r="AF699" s="1">
        <v>68.97999999999838</v>
      </c>
      <c r="AG699" s="1">
        <v>-10.298367782110562</v>
      </c>
      <c r="AI699" s="1">
        <v>68.97999999999838</v>
      </c>
      <c r="AJ699" s="1">
        <v>0.005005040471665723</v>
      </c>
    </row>
    <row r="700" spans="1:36" ht="12.75" customHeight="1">
      <c r="A700" s="8">
        <v>697</v>
      </c>
      <c r="B700" s="16"/>
      <c r="C700" s="16"/>
      <c r="AC700" s="1">
        <v>69.07999999999844</v>
      </c>
      <c r="AD700" s="1">
        <v>3260.5140301199344</v>
      </c>
      <c r="AF700" s="1">
        <v>69.07999999999844</v>
      </c>
      <c r="AG700" s="1">
        <v>-10.29786732129334</v>
      </c>
      <c r="AI700" s="1">
        <v>69.07999999999844</v>
      </c>
      <c r="AJ700" s="1">
        <v>0.005004254502299688</v>
      </c>
    </row>
    <row r="701" spans="1:36" ht="12.75" customHeight="1">
      <c r="A701" s="8">
        <v>698</v>
      </c>
      <c r="B701" s="16"/>
      <c r="C701" s="16"/>
      <c r="AC701" s="1">
        <v>69.17999999999849</v>
      </c>
      <c r="AD701" s="1">
        <v>3259.4842659056535</v>
      </c>
      <c r="AF701" s="1">
        <v>69.17999999999849</v>
      </c>
      <c r="AG701" s="1">
        <v>-10.297366939062178</v>
      </c>
      <c r="AI701" s="1">
        <v>69.17999999999849</v>
      </c>
      <c r="AJ701" s="1">
        <v>0.005003468730654603</v>
      </c>
    </row>
    <row r="702" spans="1:36" ht="12.75" customHeight="1">
      <c r="A702" s="8">
        <v>699</v>
      </c>
      <c r="B702" s="16"/>
      <c r="C702" s="16"/>
      <c r="AC702" s="1">
        <v>69.27999999999854</v>
      </c>
      <c r="AD702" s="1">
        <v>3258.45455172606</v>
      </c>
      <c r="AF702" s="1">
        <v>69.27999999999854</v>
      </c>
      <c r="AG702" s="1">
        <v>-10.296866635397313</v>
      </c>
      <c r="AI702" s="1">
        <v>69.27999999999854</v>
      </c>
      <c r="AJ702" s="1">
        <v>0.005002683156686061</v>
      </c>
    </row>
    <row r="703" spans="1:36" ht="12.75" customHeight="1">
      <c r="A703" s="8">
        <v>700</v>
      </c>
      <c r="B703" s="16"/>
      <c r="C703" s="16"/>
      <c r="AC703" s="1">
        <v>69.37999999999859</v>
      </c>
      <c r="AD703" s="1">
        <v>3257.4248875732983</v>
      </c>
      <c r="AF703" s="1">
        <v>69.37999999999859</v>
      </c>
      <c r="AG703" s="1">
        <v>-10.296366410278976</v>
      </c>
      <c r="AI703" s="1">
        <v>69.37999999999859</v>
      </c>
      <c r="AJ703" s="1">
        <v>0.005001897780307019</v>
      </c>
    </row>
    <row r="704" spans="1:36" ht="12.75" customHeight="1">
      <c r="A704" s="8">
        <v>701</v>
      </c>
      <c r="B704" s="16"/>
      <c r="C704" s="16"/>
      <c r="AC704" s="1">
        <v>69.47999999999864</v>
      </c>
      <c r="AD704" s="1">
        <v>3256.3952734395143</v>
      </c>
      <c r="AF704" s="1">
        <v>69.47999999999864</v>
      </c>
      <c r="AG704" s="1">
        <v>-10.295866263687413</v>
      </c>
      <c r="AI704" s="1">
        <v>69.47999999999864</v>
      </c>
      <c r="AJ704" s="1">
        <v>0.005001112601458857</v>
      </c>
    </row>
    <row r="705" spans="1:36" ht="12.75" customHeight="1">
      <c r="A705" s="8">
        <v>702</v>
      </c>
      <c r="B705" s="16"/>
      <c r="C705" s="16"/>
      <c r="AC705" s="1">
        <v>69.57999999999869</v>
      </c>
      <c r="AD705" s="1">
        <v>3255.365709316857</v>
      </c>
      <c r="AF705" s="1">
        <v>69.57999999999869</v>
      </c>
      <c r="AG705" s="1">
        <v>-10.295366195602874</v>
      </c>
      <c r="AI705" s="1">
        <v>69.57999999999869</v>
      </c>
      <c r="AJ705" s="1">
        <v>0.005000327620063416</v>
      </c>
    </row>
    <row r="706" spans="1:36" ht="12.75" customHeight="1">
      <c r="A706" s="8">
        <v>703</v>
      </c>
      <c r="B706" s="16"/>
      <c r="C706" s="16"/>
      <c r="AC706" s="1">
        <v>69.67999999999874</v>
      </c>
      <c r="AD706" s="1">
        <v>3254.3361951974766</v>
      </c>
      <c r="AF706" s="1">
        <v>69.67999999999874</v>
      </c>
      <c r="AG706" s="1">
        <v>-10.294866206005615</v>
      </c>
      <c r="AI706" s="1">
        <v>69.67999999999874</v>
      </c>
      <c r="AJ706" s="1">
        <v>0.004999542836051418</v>
      </c>
    </row>
    <row r="707" spans="1:36" ht="12.75" customHeight="1">
      <c r="A707" s="8">
        <v>704</v>
      </c>
      <c r="B707" s="16"/>
      <c r="C707" s="16"/>
      <c r="AC707" s="1">
        <v>69.7799999999988</v>
      </c>
      <c r="AD707" s="1">
        <v>3253.3067310735246</v>
      </c>
      <c r="AF707" s="1">
        <v>69.7799999999988</v>
      </c>
      <c r="AG707" s="1">
        <v>-10.294366294875907</v>
      </c>
      <c r="AI707" s="1">
        <v>69.7799999999988</v>
      </c>
      <c r="AJ707" s="1">
        <v>0.004998758249360691</v>
      </c>
    </row>
    <row r="708" spans="1:36" ht="12.75" customHeight="1">
      <c r="A708" s="8">
        <v>705</v>
      </c>
      <c r="B708" s="16"/>
      <c r="C708" s="16"/>
      <c r="AC708" s="1">
        <v>69.87999999999884</v>
      </c>
      <c r="AD708" s="1">
        <v>3252.2773169371544</v>
      </c>
      <c r="AF708" s="1">
        <v>69.87999999999884</v>
      </c>
      <c r="AG708" s="1">
        <v>-10.293866462194018</v>
      </c>
      <c r="AI708" s="1">
        <v>69.87999999999884</v>
      </c>
      <c r="AJ708" s="1">
        <v>0.004997973859927285</v>
      </c>
    </row>
    <row r="709" spans="1:36" ht="12.75" customHeight="1">
      <c r="A709" s="8">
        <v>706</v>
      </c>
      <c r="B709" s="16"/>
      <c r="C709" s="16"/>
      <c r="AC709" s="1">
        <v>69.9799999999989</v>
      </c>
      <c r="AD709" s="1">
        <v>3251.2479527805244</v>
      </c>
      <c r="AF709" s="1">
        <v>69.9799999999989</v>
      </c>
      <c r="AG709" s="1">
        <v>-10.293366707940223</v>
      </c>
      <c r="AI709" s="1">
        <v>69.9799999999989</v>
      </c>
      <c r="AJ709" s="1">
        <v>0.004997189667671265</v>
      </c>
    </row>
    <row r="710" spans="1:36" ht="12.75" customHeight="1">
      <c r="A710" s="8">
        <v>707</v>
      </c>
      <c r="B710" s="16"/>
      <c r="C710" s="16"/>
      <c r="AC710" s="1">
        <v>70.07999999999895</v>
      </c>
      <c r="AD710" s="1">
        <v>3250.2186385957907</v>
      </c>
      <c r="AF710" s="1">
        <v>70.07999999999895</v>
      </c>
      <c r="AG710" s="1">
        <v>-10.292867032094813</v>
      </c>
      <c r="AI710" s="1">
        <v>70.07999999999895</v>
      </c>
      <c r="AJ710" s="1">
        <v>0.004996405672526905</v>
      </c>
    </row>
    <row r="711" spans="1:36" ht="12.75" customHeight="1">
      <c r="A711" s="8">
        <v>708</v>
      </c>
      <c r="B711" s="16"/>
      <c r="C711" s="16"/>
      <c r="AC711" s="1">
        <v>70.179999999999</v>
      </c>
      <c r="AD711" s="1">
        <v>3249.1893743751134</v>
      </c>
      <c r="AF711" s="1">
        <v>70.179999999999</v>
      </c>
      <c r="AG711" s="1">
        <v>-10.292367434638082</v>
      </c>
      <c r="AI711" s="1">
        <v>70.179999999999</v>
      </c>
      <c r="AJ711" s="1">
        <v>0.004995621874440914</v>
      </c>
    </row>
    <row r="712" spans="1:36" ht="12.75" customHeight="1">
      <c r="A712" s="8">
        <v>709</v>
      </c>
      <c r="B712" s="16"/>
      <c r="C712" s="16"/>
      <c r="AC712" s="1">
        <v>70.27999999999905</v>
      </c>
      <c r="AD712" s="1">
        <v>3248.160160110655</v>
      </c>
      <c r="AF712" s="1">
        <v>70.27999999999905</v>
      </c>
      <c r="AG712" s="1">
        <v>-10.291867915550325</v>
      </c>
      <c r="AI712" s="1">
        <v>70.27999999999905</v>
      </c>
      <c r="AJ712" s="1">
        <v>0.004994838273326252</v>
      </c>
    </row>
    <row r="713" spans="1:36" ht="12.75" customHeight="1">
      <c r="A713" s="8">
        <v>710</v>
      </c>
      <c r="B713" s="16"/>
      <c r="C713" s="16"/>
      <c r="AC713" s="1">
        <v>70.3799999999991</v>
      </c>
      <c r="AD713" s="1">
        <v>3247.13099579458</v>
      </c>
      <c r="AF713" s="1">
        <v>70.3799999999991</v>
      </c>
      <c r="AG713" s="1">
        <v>-10.291368474811845</v>
      </c>
      <c r="AI713" s="1">
        <v>70.3799999999991</v>
      </c>
      <c r="AJ713" s="1">
        <v>0.004994054869129627</v>
      </c>
    </row>
    <row r="714" spans="1:36" ht="12.75" customHeight="1">
      <c r="A714" s="8">
        <v>711</v>
      </c>
      <c r="B714" s="16"/>
      <c r="C714" s="16"/>
      <c r="AC714" s="1">
        <v>70.47999999999915</v>
      </c>
      <c r="AD714" s="1">
        <v>3246.101881419053</v>
      </c>
      <c r="AF714" s="1">
        <v>70.47999999999915</v>
      </c>
      <c r="AG714" s="1">
        <v>-10.290869112402962</v>
      </c>
      <c r="AI714" s="1">
        <v>70.47999999999915</v>
      </c>
      <c r="AJ714" s="1">
        <v>0.004993271661771104</v>
      </c>
    </row>
    <row r="715" spans="1:36" ht="12.75" customHeight="1">
      <c r="A715" s="8">
        <v>712</v>
      </c>
      <c r="B715" s="16"/>
      <c r="C715" s="16"/>
      <c r="AC715" s="1">
        <v>70.5799999999992</v>
      </c>
      <c r="AD715" s="1">
        <v>3245.0728169762433</v>
      </c>
      <c r="AF715" s="1">
        <v>70.5799999999992</v>
      </c>
      <c r="AG715" s="1">
        <v>-10.29036982830399</v>
      </c>
      <c r="AI715" s="1">
        <v>70.5799999999992</v>
      </c>
      <c r="AJ715" s="1">
        <v>0.004992488651186733</v>
      </c>
    </row>
    <row r="716" spans="1:36" ht="12.75" customHeight="1">
      <c r="A716" s="8">
        <v>713</v>
      </c>
      <c r="B716" s="16"/>
      <c r="C716" s="16"/>
      <c r="AC716" s="1">
        <v>70.67999999999925</v>
      </c>
      <c r="AD716" s="1">
        <v>3244.0438024583195</v>
      </c>
      <c r="AF716" s="1">
        <v>70.67999999999925</v>
      </c>
      <c r="AG716" s="1">
        <v>-10.289870622495258</v>
      </c>
      <c r="AI716" s="1">
        <v>70.67999999999925</v>
      </c>
      <c r="AJ716" s="1">
        <v>0.004991705837314342</v>
      </c>
    </row>
    <row r="717" spans="1:36" ht="12.75" customHeight="1">
      <c r="A717" s="8">
        <v>714</v>
      </c>
      <c r="B717" s="16"/>
      <c r="C717" s="16"/>
      <c r="AC717" s="1">
        <v>70.7799999999993</v>
      </c>
      <c r="AD717" s="1">
        <v>3243.014837857455</v>
      </c>
      <c r="AF717" s="1">
        <v>70.7799999999993</v>
      </c>
      <c r="AG717" s="1">
        <v>-10.289371494957097</v>
      </c>
      <c r="AI717" s="1">
        <v>70.7799999999993</v>
      </c>
      <c r="AJ717" s="1">
        <v>0.004990923220077548</v>
      </c>
    </row>
    <row r="718" spans="1:36" ht="12.75" customHeight="1">
      <c r="A718" s="8">
        <v>715</v>
      </c>
      <c r="B718" s="16"/>
      <c r="C718" s="16"/>
      <c r="AC718" s="1">
        <v>70.87999999999936</v>
      </c>
      <c r="AD718" s="1">
        <v>3241.985923165822</v>
      </c>
      <c r="AF718" s="1">
        <v>70.87999999999936</v>
      </c>
      <c r="AG718" s="1">
        <v>-10.288872445669847</v>
      </c>
      <c r="AI718" s="1">
        <v>70.87999999999936</v>
      </c>
      <c r="AJ718" s="1">
        <v>0.004990140799412401</v>
      </c>
    </row>
    <row r="719" spans="1:36" ht="12.75" customHeight="1">
      <c r="A719" s="8">
        <v>716</v>
      </c>
      <c r="B719" s="16"/>
      <c r="C719" s="16"/>
      <c r="AC719" s="1">
        <v>70.97999999999941</v>
      </c>
      <c r="AD719" s="1">
        <v>3240.957058375598</v>
      </c>
      <c r="AF719" s="1">
        <v>70.97999999999941</v>
      </c>
      <c r="AG719" s="1">
        <v>-10.288373474613858</v>
      </c>
      <c r="AI719" s="1">
        <v>70.97999999999941</v>
      </c>
      <c r="AJ719" s="1">
        <v>0.004989358575249625</v>
      </c>
    </row>
    <row r="720" spans="1:36" ht="12.75" customHeight="1">
      <c r="A720" s="8">
        <v>717</v>
      </c>
      <c r="B720" s="16"/>
      <c r="C720" s="16"/>
      <c r="AC720" s="1">
        <v>71.07999999999946</v>
      </c>
      <c r="AD720" s="1">
        <v>3239.92824347896</v>
      </c>
      <c r="AF720" s="1">
        <v>71.07999999999946</v>
      </c>
      <c r="AG720" s="1">
        <v>-10.287874581769477</v>
      </c>
      <c r="AI720" s="1">
        <v>71.07999999999946</v>
      </c>
      <c r="AJ720" s="1">
        <v>0.004988576547519941</v>
      </c>
    </row>
    <row r="721" spans="1:36" ht="12.75" customHeight="1">
      <c r="A721" s="8">
        <v>718</v>
      </c>
      <c r="B721" s="16"/>
      <c r="C721" s="16"/>
      <c r="AC721" s="1">
        <v>71.17999999999951</v>
      </c>
      <c r="AD721" s="1">
        <v>3238.899478468087</v>
      </c>
      <c r="AF721" s="1">
        <v>71.17999999999951</v>
      </c>
      <c r="AG721" s="1">
        <v>-10.287375767117071</v>
      </c>
      <c r="AI721" s="1">
        <v>71.17999999999951</v>
      </c>
      <c r="AJ721" s="1">
        <v>0.004987794716159399</v>
      </c>
    </row>
    <row r="722" spans="1:36" ht="12.75" customHeight="1">
      <c r="A722" s="8">
        <v>719</v>
      </c>
      <c r="B722" s="16"/>
      <c r="C722" s="16"/>
      <c r="AC722" s="1">
        <v>71.27999999999956</v>
      </c>
      <c r="AD722" s="1">
        <v>3237.8707633351623</v>
      </c>
      <c r="AF722" s="1">
        <v>71.27999999999956</v>
      </c>
      <c r="AG722" s="1">
        <v>-10.286877030637005</v>
      </c>
      <c r="AI722" s="1">
        <v>71.27999999999956</v>
      </c>
      <c r="AJ722" s="1">
        <v>0.004987013081096947</v>
      </c>
    </row>
    <row r="723" spans="1:36" ht="12.75" customHeight="1">
      <c r="A723" s="8">
        <v>720</v>
      </c>
      <c r="B723" s="16"/>
      <c r="C723" s="16"/>
      <c r="AC723" s="1">
        <v>71.37999999999961</v>
      </c>
      <c r="AD723" s="1">
        <v>3236.842098072367</v>
      </c>
      <c r="AF723" s="1">
        <v>71.37999999999961</v>
      </c>
      <c r="AG723" s="1">
        <v>-10.286378372309649</v>
      </c>
      <c r="AI723" s="1">
        <v>71.37999999999961</v>
      </c>
      <c r="AJ723" s="1">
        <v>0.004986231642268635</v>
      </c>
    </row>
    <row r="724" spans="1:36" ht="12.75" customHeight="1">
      <c r="A724" s="8">
        <v>721</v>
      </c>
      <c r="B724" s="16"/>
      <c r="C724" s="16"/>
      <c r="AC724" s="1">
        <v>71.47999999999966</v>
      </c>
      <c r="AD724" s="1">
        <v>3235.81348267189</v>
      </c>
      <c r="AF724" s="1">
        <v>71.47999999999966</v>
      </c>
      <c r="AG724" s="1">
        <v>-10.28587979211539</v>
      </c>
      <c r="AI724" s="1">
        <v>71.47999999999966</v>
      </c>
      <c r="AJ724" s="1">
        <v>0.004985450399601632</v>
      </c>
    </row>
    <row r="725" spans="1:36" ht="12.75" customHeight="1">
      <c r="A725" s="8">
        <v>722</v>
      </c>
      <c r="B725" s="16"/>
      <c r="C725" s="16"/>
      <c r="AC725" s="1">
        <v>71.57999999999971</v>
      </c>
      <c r="AD725" s="1">
        <v>3234.7849171259163</v>
      </c>
      <c r="AF725" s="1">
        <v>71.57999999999971</v>
      </c>
      <c r="AG725" s="1">
        <v>-10.285381290034607</v>
      </c>
      <c r="AI725" s="1">
        <v>71.57999999999971</v>
      </c>
      <c r="AJ725" s="1">
        <v>0.004984669353024884</v>
      </c>
    </row>
    <row r="726" spans="1:36" ht="12.75" customHeight="1">
      <c r="A726" s="8">
        <v>723</v>
      </c>
      <c r="B726" s="16"/>
      <c r="C726" s="16"/>
      <c r="AC726" s="1">
        <v>71.67999999999977</v>
      </c>
      <c r="AD726" s="1">
        <v>3233.756401426637</v>
      </c>
      <c r="AF726" s="1">
        <v>71.67999999999977</v>
      </c>
      <c r="AG726" s="1">
        <v>-10.2848828660477</v>
      </c>
      <c r="AI726" s="1">
        <v>71.67999999999977</v>
      </c>
      <c r="AJ726" s="1">
        <v>0.004983888502476219</v>
      </c>
    </row>
    <row r="727" spans="1:36" ht="12.75" customHeight="1">
      <c r="A727" s="8">
        <v>724</v>
      </c>
      <c r="B727" s="16"/>
      <c r="C727" s="16"/>
      <c r="AC727" s="1">
        <v>71.77999999999982</v>
      </c>
      <c r="AD727" s="1">
        <v>3232.7279355662417</v>
      </c>
      <c r="AF727" s="1">
        <v>71.77999999999982</v>
      </c>
      <c r="AG727" s="1">
        <v>-10.284384520135072</v>
      </c>
      <c r="AI727" s="1">
        <v>71.77999999999982</v>
      </c>
      <c r="AJ727" s="1">
        <v>0.004983107847891688</v>
      </c>
    </row>
    <row r="728" spans="1:36" ht="12.75" customHeight="1">
      <c r="A728" s="8">
        <v>725</v>
      </c>
      <c r="B728" s="16"/>
      <c r="C728" s="16"/>
      <c r="AC728" s="1">
        <v>71.87999999999987</v>
      </c>
      <c r="AD728" s="1">
        <v>3231.6995195369254</v>
      </c>
      <c r="AF728" s="1">
        <v>71.87999999999987</v>
      </c>
      <c r="AG728" s="1">
        <v>-10.283886252277126</v>
      </c>
      <c r="AI728" s="1">
        <v>71.87999999999987</v>
      </c>
      <c r="AJ728" s="1">
        <v>0.004982327389200236</v>
      </c>
    </row>
    <row r="729" spans="1:36" ht="12.75" customHeight="1">
      <c r="A729" s="8">
        <v>726</v>
      </c>
      <c r="B729" s="16"/>
      <c r="C729" s="16"/>
      <c r="AC729" s="1">
        <v>71.97999999999992</v>
      </c>
      <c r="AD729" s="1">
        <v>3230.671153330883</v>
      </c>
      <c r="AF729" s="1">
        <v>71.97999999999992</v>
      </c>
      <c r="AG729" s="1">
        <v>-10.28338806245428</v>
      </c>
      <c r="AI729" s="1">
        <v>71.97999999999992</v>
      </c>
      <c r="AJ729" s="1">
        <v>0.00498154712633081</v>
      </c>
    </row>
    <row r="730" spans="1:36" ht="12.75" customHeight="1">
      <c r="A730" s="8">
        <v>727</v>
      </c>
      <c r="B730" s="16"/>
      <c r="C730" s="16"/>
      <c r="AC730" s="1">
        <v>72.07999999999997</v>
      </c>
      <c r="AD730" s="1">
        <v>3229.642836940313</v>
      </c>
      <c r="AF730" s="1">
        <v>72.07999999999997</v>
      </c>
      <c r="AG730" s="1">
        <v>-10.282889950646954</v>
      </c>
      <c r="AI730" s="1">
        <v>72.07999999999997</v>
      </c>
      <c r="AJ730" s="1">
        <v>0.004980767059226565</v>
      </c>
    </row>
    <row r="731" spans="1:36" ht="12.75" customHeight="1">
      <c r="A731" s="8">
        <v>728</v>
      </c>
      <c r="B731" s="16"/>
      <c r="C731" s="16"/>
      <c r="AC731" s="1">
        <v>72.18000000000002</v>
      </c>
      <c r="AD731" s="1">
        <v>3228.614570357413</v>
      </c>
      <c r="AF731" s="1">
        <v>72.18000000000002</v>
      </c>
      <c r="AG731" s="1">
        <v>-10.282391916835575</v>
      </c>
      <c r="AI731" s="1">
        <v>72.18000000000002</v>
      </c>
      <c r="AJ731" s="1">
        <v>0.004979987187807566</v>
      </c>
    </row>
    <row r="732" spans="1:36" ht="12.75" customHeight="1">
      <c r="A732" s="8">
        <v>729</v>
      </c>
      <c r="B732" s="16"/>
      <c r="C732" s="16"/>
      <c r="AC732" s="1">
        <v>72.28000000000007</v>
      </c>
      <c r="AD732" s="1">
        <v>3227.5863535743847</v>
      </c>
      <c r="AF732" s="1">
        <v>72.28000000000007</v>
      </c>
      <c r="AG732" s="1">
        <v>-10.281893961000579</v>
      </c>
      <c r="AI732" s="1">
        <v>72.28000000000007</v>
      </c>
      <c r="AJ732" s="1">
        <v>0.004979207512011641</v>
      </c>
    </row>
    <row r="733" spans="1:36" ht="12.75" customHeight="1">
      <c r="A733" s="8">
        <v>730</v>
      </c>
      <c r="B733" s="16"/>
      <c r="C733" s="16"/>
      <c r="AC733" s="1">
        <v>72.38000000000012</v>
      </c>
      <c r="AD733" s="1">
        <v>3226.5581865834324</v>
      </c>
      <c r="AF733" s="1">
        <v>72.38000000000012</v>
      </c>
      <c r="AG733" s="1">
        <v>-10.281396083122404</v>
      </c>
      <c r="AI733" s="1">
        <v>72.38000000000012</v>
      </c>
      <c r="AJ733" s="1">
        <v>0.004978428031767734</v>
      </c>
    </row>
    <row r="734" spans="1:36" ht="12.75" customHeight="1">
      <c r="A734" s="8">
        <v>731</v>
      </c>
      <c r="B734" s="16"/>
      <c r="C734" s="16"/>
      <c r="AC734" s="1">
        <v>72.47000000000017</v>
      </c>
      <c r="AD734" s="1">
        <v>3225.632878857357</v>
      </c>
      <c r="AF734" s="1">
        <v>72.47000000000017</v>
      </c>
      <c r="AG734" s="1">
        <v>-10.280948059668972</v>
      </c>
      <c r="AI734" s="1">
        <v>72.47000000000017</v>
      </c>
      <c r="AJ734" s="1">
        <v>0.004977726666689719</v>
      </c>
    </row>
    <row r="735" spans="1:36" ht="12.75" customHeight="1">
      <c r="A735" s="8">
        <v>732</v>
      </c>
      <c r="B735" s="16"/>
      <c r="C735" s="16"/>
      <c r="AC735" s="1">
        <v>72.57000000000022</v>
      </c>
      <c r="AD735" s="1">
        <v>3224.604806449875</v>
      </c>
      <c r="AF735" s="1">
        <v>72.57000000000022</v>
      </c>
      <c r="AG735" s="1">
        <v>-10.280450329854903</v>
      </c>
      <c r="AI735" s="1">
        <v>72.57000000000022</v>
      </c>
      <c r="AJ735" s="1">
        <v>0.00497694755781275</v>
      </c>
    </row>
    <row r="736" spans="1:36" ht="12.75" customHeight="1">
      <c r="A736" s="8">
        <v>733</v>
      </c>
      <c r="B736" s="16"/>
      <c r="C736" s="16"/>
      <c r="AC736" s="1">
        <v>72.67000000000027</v>
      </c>
      <c r="AD736" s="1">
        <v>3223.5767838118677</v>
      </c>
      <c r="AF736" s="1">
        <v>72.67000000000027</v>
      </c>
      <c r="AG736" s="1">
        <v>-10.279952677940976</v>
      </c>
      <c r="AI736" s="1">
        <v>72.67000000000027</v>
      </c>
      <c r="AJ736" s="1">
        <v>0.0049761686442924</v>
      </c>
    </row>
    <row r="737" spans="1:36" ht="12.75" customHeight="1">
      <c r="A737" s="8">
        <v>734</v>
      </c>
      <c r="B737" s="16"/>
      <c r="C737" s="16"/>
      <c r="AC737" s="1">
        <v>72.77000000000032</v>
      </c>
      <c r="AD737" s="1">
        <v>3222.548810935547</v>
      </c>
      <c r="AF737" s="1">
        <v>72.77000000000032</v>
      </c>
      <c r="AG737" s="1">
        <v>-10.279455103907662</v>
      </c>
      <c r="AI737" s="1">
        <v>72.77000000000032</v>
      </c>
      <c r="AJ737" s="1">
        <v>0.004975389926066498</v>
      </c>
    </row>
    <row r="738" spans="1:36" ht="12.75" customHeight="1">
      <c r="A738" s="8">
        <v>735</v>
      </c>
      <c r="B738" s="16"/>
      <c r="C738" s="16"/>
      <c r="AC738" s="1">
        <v>72.87000000000037</v>
      </c>
      <c r="AD738" s="1">
        <v>3221.5208878131257</v>
      </c>
      <c r="AF738" s="1">
        <v>72.87000000000037</v>
      </c>
      <c r="AG738" s="1">
        <v>-10.27895760773543</v>
      </c>
      <c r="AI738" s="1">
        <v>72.87000000000037</v>
      </c>
      <c r="AJ738" s="1">
        <v>0.004974611403065765</v>
      </c>
    </row>
    <row r="739" spans="1:36" ht="12.75" customHeight="1">
      <c r="A739" s="8">
        <v>736</v>
      </c>
      <c r="B739" s="16"/>
      <c r="C739" s="16"/>
      <c r="AC739" s="1">
        <v>72.97000000000043</v>
      </c>
      <c r="AD739" s="1">
        <v>3220.4930144368195</v>
      </c>
      <c r="AF739" s="1">
        <v>72.97000000000043</v>
      </c>
      <c r="AG739" s="1">
        <v>-10.278460189404766</v>
      </c>
      <c r="AI739" s="1">
        <v>72.97000000000043</v>
      </c>
      <c r="AJ739" s="1">
        <v>0.004973833075219147</v>
      </c>
    </row>
    <row r="740" spans="1:36" ht="12.75" customHeight="1">
      <c r="A740" s="8">
        <v>737</v>
      </c>
      <c r="B740" s="16"/>
      <c r="C740" s="16"/>
      <c r="AC740" s="1">
        <v>73.07000000000048</v>
      </c>
      <c r="AD740" s="1">
        <v>3219.4651907988437</v>
      </c>
      <c r="AF740" s="1">
        <v>73.07000000000048</v>
      </c>
      <c r="AG740" s="1">
        <v>-10.277962848896156</v>
      </c>
      <c r="AI740" s="1">
        <v>73.07000000000048</v>
      </c>
      <c r="AJ740" s="1">
        <v>0.004973054942462696</v>
      </c>
    </row>
    <row r="741" spans="1:36" ht="12.75" customHeight="1">
      <c r="A741" s="8">
        <v>738</v>
      </c>
      <c r="B741" s="16"/>
      <c r="C741" s="16"/>
      <c r="AC741" s="1">
        <v>73.17000000000053</v>
      </c>
      <c r="AD741" s="1">
        <v>3218.437416891418</v>
      </c>
      <c r="AF741" s="1">
        <v>73.17000000000053</v>
      </c>
      <c r="AG741" s="1">
        <v>-10.277465586190095</v>
      </c>
      <c r="AI741" s="1">
        <v>73.17000000000053</v>
      </c>
      <c r="AJ741" s="1">
        <v>0.004972277004732462</v>
      </c>
    </row>
    <row r="742" spans="1:36" ht="12.75" customHeight="1">
      <c r="A742" s="8">
        <v>739</v>
      </c>
      <c r="B742" s="16"/>
      <c r="C742" s="16"/>
      <c r="AC742" s="1">
        <v>73.27000000000058</v>
      </c>
      <c r="AD742" s="1">
        <v>3217.4096927067617</v>
      </c>
      <c r="AF742" s="1">
        <v>73.27000000000058</v>
      </c>
      <c r="AG742" s="1">
        <v>-10.276968401267084</v>
      </c>
      <c r="AI742" s="1">
        <v>73.27000000000058</v>
      </c>
      <c r="AJ742" s="1">
        <v>0.0049714992619573906</v>
      </c>
    </row>
    <row r="743" spans="1:36" ht="12.75" customHeight="1">
      <c r="A743" s="8">
        <v>740</v>
      </c>
      <c r="B743" s="16"/>
      <c r="C743" s="16"/>
      <c r="AC743" s="1">
        <v>73.37000000000063</v>
      </c>
      <c r="AD743" s="1">
        <v>3216.3820182370987</v>
      </c>
      <c r="AF743" s="1">
        <v>73.37000000000063</v>
      </c>
      <c r="AG743" s="1">
        <v>-10.276471294107628</v>
      </c>
      <c r="AI743" s="1">
        <v>73.37000000000063</v>
      </c>
      <c r="AJ743" s="1">
        <v>0.004970721714059323</v>
      </c>
    </row>
    <row r="744" spans="1:36" ht="12.75" customHeight="1">
      <c r="A744" s="8">
        <v>741</v>
      </c>
      <c r="B744" s="16"/>
      <c r="C744" s="16"/>
      <c r="AC744" s="1">
        <v>73.47000000000068</v>
      </c>
      <c r="AD744" s="1">
        <v>3215.3543934746535</v>
      </c>
      <c r="AF744" s="1">
        <v>73.47000000000068</v>
      </c>
      <c r="AG744" s="1">
        <v>-10.275974264692247</v>
      </c>
      <c r="AI744" s="1">
        <v>73.47000000000068</v>
      </c>
      <c r="AJ744" s="1">
        <v>0.004969944360981415</v>
      </c>
    </row>
    <row r="745" spans="1:36" ht="12.75" customHeight="1">
      <c r="A745" s="8">
        <v>742</v>
      </c>
      <c r="B745" s="16"/>
      <c r="C745" s="16"/>
      <c r="AC745" s="1">
        <v>73.57000000000073</v>
      </c>
      <c r="AD745" s="1">
        <v>3214.3268184116514</v>
      </c>
      <c r="AF745" s="1">
        <v>73.57000000000073</v>
      </c>
      <c r="AG745" s="1">
        <v>-10.275477313001462</v>
      </c>
      <c r="AI745" s="1">
        <v>73.57000000000073</v>
      </c>
      <c r="AJ745" s="1">
        <v>0.004969167202661495</v>
      </c>
    </row>
    <row r="746" spans="1:36" ht="12.75" customHeight="1">
      <c r="A746" s="8">
        <v>743</v>
      </c>
      <c r="B746" s="16"/>
      <c r="C746" s="16"/>
      <c r="AC746" s="1">
        <v>73.67000000000078</v>
      </c>
      <c r="AD746" s="1">
        <v>3213.2992930403216</v>
      </c>
      <c r="AF746" s="1">
        <v>73.67000000000078</v>
      </c>
      <c r="AG746" s="1">
        <v>-10.2749804390158</v>
      </c>
      <c r="AI746" s="1">
        <v>73.67000000000078</v>
      </c>
      <c r="AJ746" s="1">
        <v>0.004968390239026732</v>
      </c>
    </row>
    <row r="747" spans="1:36" ht="12.75" customHeight="1">
      <c r="A747" s="8">
        <v>744</v>
      </c>
      <c r="B747" s="16"/>
      <c r="C747" s="16"/>
      <c r="AC747" s="1">
        <v>73.77000000000083</v>
      </c>
      <c r="AD747" s="1">
        <v>3212.2718173528942</v>
      </c>
      <c r="AF747" s="1">
        <v>73.77000000000083</v>
      </c>
      <c r="AG747" s="1">
        <v>-10.274483642715799</v>
      </c>
      <c r="AI747" s="1">
        <v>73.77000000000083</v>
      </c>
      <c r="AJ747" s="1">
        <v>0.004967613470013177</v>
      </c>
    </row>
    <row r="748" spans="1:36" ht="12.75" customHeight="1">
      <c r="A748" s="8">
        <v>745</v>
      </c>
      <c r="B748" s="16"/>
      <c r="C748" s="16"/>
      <c r="AC748" s="1">
        <v>73.87000000000089</v>
      </c>
      <c r="AD748" s="1">
        <v>3211.244391341602</v>
      </c>
      <c r="AF748" s="1">
        <v>73.87000000000089</v>
      </c>
      <c r="AG748" s="1">
        <v>-10.273986924081997</v>
      </c>
      <c r="AI748" s="1">
        <v>73.87000000000089</v>
      </c>
      <c r="AJ748" s="1">
        <v>0.004966836895547999</v>
      </c>
    </row>
    <row r="749" spans="1:36" ht="12.75" customHeight="1">
      <c r="A749" s="8">
        <v>746</v>
      </c>
      <c r="B749" s="16"/>
      <c r="C749" s="16"/>
      <c r="AC749" s="1">
        <v>73.97000000000094</v>
      </c>
      <c r="AD749" s="1">
        <v>3210.2170149986787</v>
      </c>
      <c r="AF749" s="1">
        <v>73.97000000000094</v>
      </c>
      <c r="AG749" s="1">
        <v>-10.273490283094945</v>
      </c>
      <c r="AI749" s="1">
        <v>73.97000000000094</v>
      </c>
      <c r="AJ749" s="1">
        <v>0.004966060515572579</v>
      </c>
    </row>
    <row r="750" spans="1:36" ht="12.75" customHeight="1">
      <c r="A750" s="8">
        <v>747</v>
      </c>
      <c r="B750" s="16"/>
      <c r="C750" s="16"/>
      <c r="AC750" s="1">
        <v>74.07000000000099</v>
      </c>
      <c r="AD750" s="1">
        <v>3209.1896883163604</v>
      </c>
      <c r="AF750" s="1">
        <v>74.07000000000099</v>
      </c>
      <c r="AG750" s="1">
        <v>-10.272993719735199</v>
      </c>
      <c r="AI750" s="1">
        <v>74.07000000000099</v>
      </c>
      <c r="AJ750" s="1">
        <v>0.0049652843300123095</v>
      </c>
    </row>
    <row r="751" spans="1:36" ht="12.75" customHeight="1">
      <c r="A751" s="8">
        <v>748</v>
      </c>
      <c r="B751" s="16"/>
      <c r="C751" s="16"/>
      <c r="AC751" s="1">
        <v>74.17000000000104</v>
      </c>
      <c r="AD751" s="1">
        <v>3208.1624112868863</v>
      </c>
      <c r="AF751" s="1">
        <v>74.17000000000104</v>
      </c>
      <c r="AG751" s="1">
        <v>-10.272497233983316</v>
      </c>
      <c r="AI751" s="1">
        <v>74.17000000000104</v>
      </c>
      <c r="AJ751" s="1">
        <v>0.00496450833879436</v>
      </c>
    </row>
    <row r="752" spans="1:36" ht="12.75" customHeight="1">
      <c r="A752" s="8">
        <v>749</v>
      </c>
      <c r="B752" s="16"/>
      <c r="C752" s="16"/>
      <c r="AC752" s="1">
        <v>74.27000000000109</v>
      </c>
      <c r="AD752" s="1">
        <v>3207.135183902495</v>
      </c>
      <c r="AF752" s="1">
        <v>74.27000000000109</v>
      </c>
      <c r="AG752" s="1">
        <v>-10.27200082581987</v>
      </c>
      <c r="AI752" s="1">
        <v>74.27000000000109</v>
      </c>
      <c r="AJ752" s="1">
        <v>0.004963732541870769</v>
      </c>
    </row>
    <row r="753" spans="1:36" ht="12.75" customHeight="1">
      <c r="A753" s="8">
        <v>750</v>
      </c>
      <c r="B753" s="16"/>
      <c r="C753" s="16"/>
      <c r="AC753" s="1">
        <v>74.37000000000114</v>
      </c>
      <c r="AD753" s="1">
        <v>3206.1080061554294</v>
      </c>
      <c r="AF753" s="1">
        <v>74.37000000000114</v>
      </c>
      <c r="AG753" s="1">
        <v>-10.271504495225434</v>
      </c>
      <c r="AI753" s="1">
        <v>74.37000000000114</v>
      </c>
      <c r="AJ753" s="1">
        <v>0.0049629569391633765</v>
      </c>
    </row>
    <row r="754" spans="1:36" ht="12.75" customHeight="1">
      <c r="A754" s="8">
        <v>751</v>
      </c>
      <c r="B754" s="16"/>
      <c r="C754" s="16"/>
      <c r="AC754" s="1">
        <v>74.47000000000119</v>
      </c>
      <c r="AD754" s="1">
        <v>3205.0808780379334</v>
      </c>
      <c r="AF754" s="1">
        <v>74.47000000000119</v>
      </c>
      <c r="AG754" s="1">
        <v>-10.271008242180592</v>
      </c>
      <c r="AI754" s="1">
        <v>74.47000000000119</v>
      </c>
      <c r="AJ754" s="1">
        <v>0.00496218153061001</v>
      </c>
    </row>
    <row r="755" spans="1:36" ht="12.75" customHeight="1">
      <c r="A755" s="8">
        <v>752</v>
      </c>
      <c r="B755" s="16"/>
      <c r="C755" s="16"/>
      <c r="AC755" s="1">
        <v>74.57000000000124</v>
      </c>
      <c r="AD755" s="1">
        <v>3204.0537995422524</v>
      </c>
      <c r="AF755" s="1">
        <v>74.57000000000124</v>
      </c>
      <c r="AG755" s="1">
        <v>-10.270512066665928</v>
      </c>
      <c r="AI755" s="1">
        <v>74.57000000000124</v>
      </c>
      <c r="AJ755" s="1">
        <v>0.004961406316132511</v>
      </c>
    </row>
    <row r="756" spans="1:36" ht="12.75" customHeight="1">
      <c r="A756" s="8">
        <v>753</v>
      </c>
      <c r="B756" s="16"/>
      <c r="C756" s="16"/>
      <c r="AC756" s="1">
        <v>74.6700000000013</v>
      </c>
      <c r="AD756" s="1">
        <v>3203.026770660635</v>
      </c>
      <c r="AF756" s="1">
        <v>74.6700000000013</v>
      </c>
      <c r="AG756" s="1">
        <v>-10.27001596866204</v>
      </c>
      <c r="AI756" s="1">
        <v>74.6700000000013</v>
      </c>
      <c r="AJ756" s="1">
        <v>0.004960631295665152</v>
      </c>
    </row>
    <row r="757" spans="1:36" ht="12.75" customHeight="1">
      <c r="A757" s="8">
        <v>754</v>
      </c>
      <c r="B757" s="16"/>
      <c r="C757" s="16"/>
      <c r="AC757" s="1">
        <v>74.77000000000135</v>
      </c>
      <c r="AD757" s="1">
        <v>3201.9997913853317</v>
      </c>
      <c r="AF757" s="1">
        <v>74.77000000000135</v>
      </c>
      <c r="AG757" s="1">
        <v>-10.269519948149531</v>
      </c>
      <c r="AI757" s="1">
        <v>74.77000000000135</v>
      </c>
      <c r="AJ757" s="1">
        <v>0.004959856469151092</v>
      </c>
    </row>
    <row r="758" spans="1:36" ht="12.75" customHeight="1">
      <c r="A758" s="8">
        <v>755</v>
      </c>
      <c r="B758" s="16"/>
      <c r="C758" s="16"/>
      <c r="AC758" s="1">
        <v>74.8700000000014</v>
      </c>
      <c r="AD758" s="1">
        <v>3200.9728617085925</v>
      </c>
      <c r="AF758" s="1">
        <v>74.8700000000014</v>
      </c>
      <c r="AG758" s="1">
        <v>-10.269024005109014</v>
      </c>
      <c r="AI758" s="1">
        <v>74.8700000000014</v>
      </c>
      <c r="AJ758" s="1">
        <v>0.00495908183652638</v>
      </c>
    </row>
    <row r="759" spans="1:36" ht="12.75" customHeight="1">
      <c r="A759" s="8">
        <v>756</v>
      </c>
      <c r="B759" s="16"/>
      <c r="C759" s="16"/>
      <c r="AC759" s="1">
        <v>74.97000000000145</v>
      </c>
      <c r="AD759" s="1">
        <v>3199.945981622672</v>
      </c>
      <c r="AF759" s="1">
        <v>74.97000000000145</v>
      </c>
      <c r="AG759" s="1">
        <v>-10.268528139521097</v>
      </c>
      <c r="AI759" s="1">
        <v>74.97000000000145</v>
      </c>
      <c r="AJ759" s="1">
        <v>0.0049583073977164105</v>
      </c>
    </row>
    <row r="760" spans="1:36" ht="12.75" customHeight="1">
      <c r="A760" s="8">
        <v>757</v>
      </c>
      <c r="B760" s="16"/>
      <c r="C760" s="16"/>
      <c r="AC760" s="1">
        <v>75.0700000000015</v>
      </c>
      <c r="AD760" s="1">
        <v>3198.919151119826</v>
      </c>
      <c r="AF760" s="1">
        <v>75.0700000000015</v>
      </c>
      <c r="AG760" s="1">
        <v>-10.2680323513664</v>
      </c>
      <c r="AI760" s="1">
        <v>75.0700000000015</v>
      </c>
      <c r="AJ760" s="1">
        <v>0.004957533152646576</v>
      </c>
    </row>
    <row r="761" spans="1:36" ht="12.75" customHeight="1">
      <c r="A761" s="8">
        <v>758</v>
      </c>
      <c r="B761" s="16"/>
      <c r="C761" s="16"/>
      <c r="AC761" s="1">
        <v>75.17000000000155</v>
      </c>
      <c r="AD761" s="1">
        <v>3197.892370192312</v>
      </c>
      <c r="AF761" s="1">
        <v>75.17000000000155</v>
      </c>
      <c r="AG761" s="1">
        <v>-10.26753664062556</v>
      </c>
      <c r="AI761" s="1">
        <v>75.17000000000155</v>
      </c>
      <c r="AJ761" s="1">
        <v>0.0049567591012618095</v>
      </c>
    </row>
    <row r="762" spans="1:36" ht="12.75" customHeight="1">
      <c r="A762" s="8">
        <v>759</v>
      </c>
      <c r="B762" s="16"/>
      <c r="C762" s="16"/>
      <c r="AC762" s="1">
        <v>75.2700000000016</v>
      </c>
      <c r="AD762" s="1">
        <v>3196.865638832388</v>
      </c>
      <c r="AF762" s="1">
        <v>75.2700000000016</v>
      </c>
      <c r="AG762" s="1">
        <v>-10.267041007279207</v>
      </c>
      <c r="AI762" s="1">
        <v>75.2700000000016</v>
      </c>
      <c r="AJ762" s="1">
        <v>0.004955985243482175</v>
      </c>
    </row>
    <row r="763" spans="1:36" ht="12.75" customHeight="1">
      <c r="A763" s="8">
        <v>760</v>
      </c>
      <c r="B763" s="16"/>
      <c r="C763" s="16"/>
      <c r="AC763" s="1">
        <v>75.37000000000165</v>
      </c>
      <c r="AD763" s="1">
        <v>3195.838957032317</v>
      </c>
      <c r="AF763" s="1">
        <v>75.37000000000165</v>
      </c>
      <c r="AG763" s="1">
        <v>-10.266545451307987</v>
      </c>
      <c r="AI763" s="1">
        <v>75.37000000000165</v>
      </c>
      <c r="AJ763" s="1">
        <v>0.004955211579263263</v>
      </c>
    </row>
    <row r="764" spans="1:36" ht="12.75" customHeight="1">
      <c r="A764" s="8">
        <v>761</v>
      </c>
      <c r="B764" s="16"/>
      <c r="C764" s="16"/>
      <c r="AC764" s="1">
        <v>75.4700000000017</v>
      </c>
      <c r="AD764" s="1">
        <v>3194.812324784362</v>
      </c>
      <c r="AF764" s="1">
        <v>75.4700000000017</v>
      </c>
      <c r="AG764" s="1">
        <v>-10.266049972692546</v>
      </c>
      <c r="AI764" s="1">
        <v>75.4700000000017</v>
      </c>
      <c r="AJ764" s="1">
        <v>0.004954438108521586</v>
      </c>
    </row>
    <row r="765" spans="1:36" ht="12.75" customHeight="1">
      <c r="A765" s="8">
        <v>762</v>
      </c>
      <c r="B765" s="16"/>
      <c r="C765" s="16"/>
      <c r="AC765" s="1">
        <v>75.57000000000176</v>
      </c>
      <c r="AD765" s="1">
        <v>3193.785742080788</v>
      </c>
      <c r="AF765" s="1">
        <v>75.57000000000176</v>
      </c>
      <c r="AG765" s="1">
        <v>-10.26555457141354</v>
      </c>
      <c r="AI765" s="1">
        <v>75.57000000000176</v>
      </c>
      <c r="AJ765" s="1">
        <v>0.0049536648312002995</v>
      </c>
    </row>
    <row r="766" spans="1:36" ht="12.75" customHeight="1">
      <c r="A766" s="8">
        <v>763</v>
      </c>
      <c r="B766" s="16"/>
      <c r="C766" s="16"/>
      <c r="AC766" s="1">
        <v>75.6700000000018</v>
      </c>
      <c r="AD766" s="1">
        <v>3192.759208913863</v>
      </c>
      <c r="AF766" s="1">
        <v>75.6700000000018</v>
      </c>
      <c r="AG766" s="1">
        <v>-10.265059247451632</v>
      </c>
      <c r="AI766" s="1">
        <v>75.6700000000018</v>
      </c>
      <c r="AJ766" s="1">
        <v>0.0049528917472230205</v>
      </c>
    </row>
    <row r="767" spans="1:36" ht="12.75" customHeight="1">
      <c r="A767" s="8">
        <v>764</v>
      </c>
      <c r="B767" s="16"/>
      <c r="C767" s="16"/>
      <c r="AC767" s="1">
        <v>75.77000000000186</v>
      </c>
      <c r="AD767" s="1">
        <v>3191.732725275855</v>
      </c>
      <c r="AF767" s="1">
        <v>75.77000000000186</v>
      </c>
      <c r="AG767" s="1">
        <v>-10.264564000787495</v>
      </c>
      <c r="AI767" s="1">
        <v>75.77000000000186</v>
      </c>
      <c r="AJ767" s="1">
        <v>0.004952118856534682</v>
      </c>
    </row>
    <row r="768" spans="1:36" ht="12.75" customHeight="1">
      <c r="A768" s="8">
        <v>765</v>
      </c>
      <c r="B768" s="16"/>
      <c r="C768" s="16"/>
      <c r="AC768" s="1">
        <v>75.87000000000191</v>
      </c>
      <c r="AD768" s="1">
        <v>3190.706291159037</v>
      </c>
      <c r="AF768" s="1">
        <v>75.87000000000191</v>
      </c>
      <c r="AG768" s="1">
        <v>-10.264068831401797</v>
      </c>
      <c r="AI768" s="1">
        <v>75.87000000000191</v>
      </c>
      <c r="AJ768" s="1">
        <v>0.004951346159060677</v>
      </c>
    </row>
    <row r="769" spans="1:36" ht="12.75" customHeight="1">
      <c r="A769" s="8">
        <v>766</v>
      </c>
      <c r="B769" s="16"/>
      <c r="C769" s="16"/>
      <c r="AC769" s="1">
        <v>75.97000000000196</v>
      </c>
      <c r="AD769" s="1">
        <v>3189.6799065556797</v>
      </c>
      <c r="AF769" s="1">
        <v>75.97000000000196</v>
      </c>
      <c r="AG769" s="1">
        <v>-10.263573739275222</v>
      </c>
      <c r="AI769" s="1">
        <v>75.97000000000196</v>
      </c>
      <c r="AJ769" s="1">
        <v>0.004950573654733503</v>
      </c>
    </row>
    <row r="770" spans="1:36" ht="12.75" customHeight="1">
      <c r="A770" s="8">
        <v>767</v>
      </c>
      <c r="B770" s="16"/>
      <c r="C770" s="16"/>
      <c r="AC770" s="1">
        <v>76.07000000000201</v>
      </c>
      <c r="AD770" s="1">
        <v>3188.653571458059</v>
      </c>
      <c r="AF770" s="1">
        <v>76.07000000000201</v>
      </c>
      <c r="AG770" s="1">
        <v>-10.263078724388457</v>
      </c>
      <c r="AI770" s="1">
        <v>76.07000000000201</v>
      </c>
      <c r="AJ770" s="1">
        <v>0.00494980134348566</v>
      </c>
    </row>
    <row r="771" spans="1:36" ht="12.75" customHeight="1">
      <c r="A771" s="8">
        <v>768</v>
      </c>
      <c r="B771" s="16"/>
      <c r="C771" s="16"/>
      <c r="AC771" s="1">
        <v>76.17000000000206</v>
      </c>
      <c r="AD771" s="1">
        <v>3187.627285858452</v>
      </c>
      <c r="AF771" s="1">
        <v>76.17000000000206</v>
      </c>
      <c r="AG771" s="1">
        <v>-10.262583786722203</v>
      </c>
      <c r="AI771" s="1">
        <v>76.17000000000206</v>
      </c>
      <c r="AJ771" s="1">
        <v>0.004949029225260304</v>
      </c>
    </row>
    <row r="772" spans="1:36" ht="12.75" customHeight="1">
      <c r="A772" s="8">
        <v>769</v>
      </c>
      <c r="B772" s="16"/>
      <c r="C772" s="16"/>
      <c r="AC772" s="1">
        <v>76.27000000000211</v>
      </c>
      <c r="AD772" s="1">
        <v>3186.601049749138</v>
      </c>
      <c r="AF772" s="1">
        <v>76.27000000000211</v>
      </c>
      <c r="AG772" s="1">
        <v>-10.262088926257162</v>
      </c>
      <c r="AI772" s="1">
        <v>76.27000000000211</v>
      </c>
      <c r="AJ772" s="1">
        <v>0.0049482572999863805</v>
      </c>
    </row>
    <row r="773" spans="1:36" ht="12.75" customHeight="1">
      <c r="A773" s="8">
        <v>770</v>
      </c>
      <c r="B773" s="16"/>
      <c r="C773" s="16"/>
      <c r="AC773" s="1">
        <v>76.37000000000216</v>
      </c>
      <c r="AD773" s="1">
        <v>3185.5748631223964</v>
      </c>
      <c r="AF773" s="1">
        <v>76.37000000000216</v>
      </c>
      <c r="AG773" s="1">
        <v>-10.261594142974038</v>
      </c>
      <c r="AI773" s="1">
        <v>76.37000000000216</v>
      </c>
      <c r="AJ773" s="1">
        <v>0.004947485567594612</v>
      </c>
    </row>
    <row r="774" spans="1:36" ht="12.75" customHeight="1">
      <c r="A774" s="8">
        <v>771</v>
      </c>
      <c r="B774" s="16"/>
      <c r="C774" s="16"/>
      <c r="AC774" s="1">
        <v>76.47000000000222</v>
      </c>
      <c r="AD774" s="1">
        <v>3184.548725970511</v>
      </c>
      <c r="AF774" s="1">
        <v>76.47000000000222</v>
      </c>
      <c r="AG774" s="1">
        <v>-10.261099436853547</v>
      </c>
      <c r="AI774" s="1">
        <v>76.47000000000222</v>
      </c>
      <c r="AJ774" s="1">
        <v>0.004946714028024601</v>
      </c>
    </row>
    <row r="775" spans="1:36" ht="12.75" customHeight="1">
      <c r="A775" s="8">
        <v>772</v>
      </c>
      <c r="B775" s="16"/>
      <c r="C775" s="16"/>
      <c r="AC775" s="1">
        <v>76.57000000000227</v>
      </c>
      <c r="AD775" s="1">
        <v>3183.5226382857654</v>
      </c>
      <c r="AF775" s="1">
        <v>76.57000000000227</v>
      </c>
      <c r="AG775" s="1">
        <v>-10.260604807876408</v>
      </c>
      <c r="AI775" s="1">
        <v>76.57000000000227</v>
      </c>
      <c r="AJ775" s="1">
        <v>0.004945942681189308</v>
      </c>
    </row>
    <row r="776" spans="1:36" ht="12.75" customHeight="1">
      <c r="A776" s="8">
        <v>773</v>
      </c>
      <c r="B776" s="16"/>
      <c r="C776" s="16"/>
      <c r="AC776" s="1">
        <v>76.67000000000232</v>
      </c>
      <c r="AD776" s="1">
        <v>3182.4966000604477</v>
      </c>
      <c r="AF776" s="1">
        <v>76.67000000000232</v>
      </c>
      <c r="AG776" s="1">
        <v>-10.260110256023355</v>
      </c>
      <c r="AI776" s="1">
        <v>76.67000000000232</v>
      </c>
      <c r="AJ776" s="1">
        <v>0.004945171527044323</v>
      </c>
    </row>
    <row r="777" spans="1:36" ht="12.75" customHeight="1">
      <c r="A777" s="8">
        <v>774</v>
      </c>
      <c r="B777" s="16"/>
      <c r="C777" s="16"/>
      <c r="AC777" s="1">
        <v>76.77000000000237</v>
      </c>
      <c r="AD777" s="1">
        <v>3181.470611286845</v>
      </c>
      <c r="AF777" s="1">
        <v>76.77000000000237</v>
      </c>
      <c r="AG777" s="1">
        <v>-10.259615781275121</v>
      </c>
      <c r="AI777" s="1">
        <v>76.77000000000237</v>
      </c>
      <c r="AJ777" s="1">
        <v>0.004944400565520368</v>
      </c>
    </row>
    <row r="778" spans="1:36" ht="12.75" customHeight="1">
      <c r="A778" s="8">
        <v>775</v>
      </c>
      <c r="B778" s="16"/>
      <c r="C778" s="16"/>
      <c r="AC778" s="1">
        <v>76.87000000000242</v>
      </c>
      <c r="AD778" s="1">
        <v>3180.444671957248</v>
      </c>
      <c r="AF778" s="1">
        <v>76.87000000000242</v>
      </c>
      <c r="AG778" s="1">
        <v>-10.259121383612452</v>
      </c>
      <c r="AI778" s="1">
        <v>76.87000000000242</v>
      </c>
      <c r="AJ778" s="1">
        <v>0.004943629796555271</v>
      </c>
    </row>
    <row r="779" spans="1:36" ht="12.75" customHeight="1">
      <c r="A779" s="8">
        <v>776</v>
      </c>
      <c r="B779" s="16"/>
      <c r="C779" s="16"/>
      <c r="AC779" s="1">
        <v>76.97000000000247</v>
      </c>
      <c r="AD779" s="1">
        <v>3179.418782063949</v>
      </c>
      <c r="AF779" s="1">
        <v>76.97000000000247</v>
      </c>
      <c r="AG779" s="1">
        <v>-10.258627063016094</v>
      </c>
      <c r="AI779" s="1">
        <v>76.97000000000247</v>
      </c>
      <c r="AJ779" s="1">
        <v>0.004942859220076201</v>
      </c>
    </row>
    <row r="780" spans="1:36" ht="12.75" customHeight="1">
      <c r="A780" s="8">
        <v>777</v>
      </c>
      <c r="B780" s="16"/>
      <c r="C780" s="16"/>
      <c r="AC780" s="1">
        <v>77.07000000000252</v>
      </c>
      <c r="AD780" s="1">
        <v>3178.392941599243</v>
      </c>
      <c r="AF780" s="1">
        <v>77.07000000000252</v>
      </c>
      <c r="AG780" s="1">
        <v>-10.2581328194668</v>
      </c>
      <c r="AI780" s="1">
        <v>77.07000000000252</v>
      </c>
      <c r="AJ780" s="1">
        <v>0.004942088836010328</v>
      </c>
    </row>
    <row r="781" spans="1:36" ht="12.75" customHeight="1">
      <c r="A781" s="8">
        <v>778</v>
      </c>
      <c r="B781" s="16"/>
      <c r="C781" s="16"/>
      <c r="AC781" s="1">
        <v>77.17000000000257</v>
      </c>
      <c r="AD781" s="1">
        <v>3177.367150555425</v>
      </c>
      <c r="AF781" s="1">
        <v>77.17000000000257</v>
      </c>
      <c r="AG781" s="1">
        <v>-10.257638652945328</v>
      </c>
      <c r="AI781" s="1">
        <v>77.17000000000257</v>
      </c>
      <c r="AJ781" s="1">
        <v>0.004941318644306136</v>
      </c>
    </row>
    <row r="782" spans="1:36" ht="12.75" customHeight="1">
      <c r="A782" s="8">
        <v>779</v>
      </c>
      <c r="B782" s="16"/>
      <c r="C782" s="16"/>
      <c r="AC782" s="1">
        <v>77.27000000000263</v>
      </c>
      <c r="AD782" s="1">
        <v>3176.341408924793</v>
      </c>
      <c r="AF782" s="1">
        <v>77.27000000000263</v>
      </c>
      <c r="AG782" s="1">
        <v>-10.257144563432451</v>
      </c>
      <c r="AI782" s="1">
        <v>77.27000000000263</v>
      </c>
      <c r="AJ782" s="1">
        <v>0.0049405486448712566</v>
      </c>
    </row>
    <row r="783" spans="1:36" ht="12.75" customHeight="1">
      <c r="A783" s="8">
        <v>780</v>
      </c>
      <c r="B783" s="16"/>
      <c r="C783" s="16"/>
      <c r="AC783" s="1">
        <v>77.37000000000268</v>
      </c>
      <c r="AD783" s="1">
        <v>3175.3157166996484</v>
      </c>
      <c r="AF783" s="1">
        <v>77.37000000000268</v>
      </c>
      <c r="AG783" s="1">
        <v>-10.256650550908944</v>
      </c>
      <c r="AI783" s="1">
        <v>77.37000000000268</v>
      </c>
      <c r="AJ783" s="1">
        <v>0.004939778837670161</v>
      </c>
    </row>
    <row r="784" spans="1:36" ht="12.75" customHeight="1">
      <c r="A784" s="8">
        <v>781</v>
      </c>
      <c r="B784" s="16"/>
      <c r="C784" s="16"/>
      <c r="AC784" s="1">
        <v>77.47000000000273</v>
      </c>
      <c r="AD784" s="1">
        <v>3174.290073872293</v>
      </c>
      <c r="AF784" s="1">
        <v>77.47000000000273</v>
      </c>
      <c r="AG784" s="1">
        <v>-10.256156615355591</v>
      </c>
      <c r="AI784" s="1">
        <v>77.47000000000273</v>
      </c>
      <c r="AJ784" s="1">
        <v>0.004939009222626467</v>
      </c>
    </row>
    <row r="785" spans="1:36" ht="12.75" customHeight="1">
      <c r="A785" s="8">
        <v>782</v>
      </c>
      <c r="B785" s="16"/>
      <c r="C785" s="16"/>
      <c r="AC785" s="1">
        <v>77.57000000000278</v>
      </c>
      <c r="AD785" s="1">
        <v>3173.2644804350293</v>
      </c>
      <c r="AF785" s="1">
        <v>77.57000000000278</v>
      </c>
      <c r="AG785" s="1">
        <v>-10.255662756753175</v>
      </c>
      <c r="AI785" s="1">
        <v>77.57000000000278</v>
      </c>
      <c r="AJ785" s="1">
        <v>0.004938239799667343</v>
      </c>
    </row>
    <row r="786" spans="1:36" ht="12.75" customHeight="1">
      <c r="A786" s="8">
        <v>783</v>
      </c>
      <c r="B786" s="16"/>
      <c r="C786" s="16"/>
      <c r="AC786" s="1">
        <v>77.67000000000283</v>
      </c>
      <c r="AD786" s="1">
        <v>3172.238936380164</v>
      </c>
      <c r="AF786" s="1">
        <v>77.67000000000283</v>
      </c>
      <c r="AG786" s="1">
        <v>-10.255168975082494</v>
      </c>
      <c r="AI786" s="1">
        <v>77.67000000000283</v>
      </c>
      <c r="AJ786" s="1">
        <v>0.004937470568732394</v>
      </c>
    </row>
    <row r="787" spans="1:36" ht="12.75" customHeight="1">
      <c r="A787" s="8">
        <v>784</v>
      </c>
      <c r="B787" s="16"/>
      <c r="C787" s="16"/>
      <c r="AC787" s="1">
        <v>77.77000000000288</v>
      </c>
      <c r="AD787" s="1">
        <v>3171.2134417000043</v>
      </c>
      <c r="AF787" s="1">
        <v>77.77000000000288</v>
      </c>
      <c r="AG787" s="1">
        <v>-10.254675270324348</v>
      </c>
      <c r="AI787" s="1">
        <v>77.77000000000288</v>
      </c>
      <c r="AJ787" s="1">
        <v>0.004936701529762999</v>
      </c>
    </row>
    <row r="788" spans="1:36" ht="12.75" customHeight="1">
      <c r="A788" s="8">
        <v>785</v>
      </c>
      <c r="B788" s="16"/>
      <c r="C788" s="16"/>
      <c r="AC788" s="1">
        <v>77.87000000000293</v>
      </c>
      <c r="AD788" s="1">
        <v>3170.18799638686</v>
      </c>
      <c r="AF788" s="1">
        <v>77.87000000000293</v>
      </c>
      <c r="AG788" s="1">
        <v>-10.254181642459546</v>
      </c>
      <c r="AI788" s="1">
        <v>77.87000000000293</v>
      </c>
      <c r="AJ788" s="1">
        <v>0.004935932682677446</v>
      </c>
    </row>
    <row r="789" spans="1:36" ht="12.75" customHeight="1">
      <c r="A789" s="8">
        <v>786</v>
      </c>
      <c r="B789" s="16"/>
      <c r="C789" s="16"/>
      <c r="AC789" s="1">
        <v>77.97000000000298</v>
      </c>
      <c r="AD789" s="1">
        <v>3169.1626004330433</v>
      </c>
      <c r="AF789" s="1">
        <v>77.97000000000298</v>
      </c>
      <c r="AG789" s="1">
        <v>-10.253688091468899</v>
      </c>
      <c r="AI789" s="1">
        <v>77.97000000000298</v>
      </c>
      <c r="AJ789" s="1">
        <v>0.004935164027417116</v>
      </c>
    </row>
    <row r="790" spans="1:36" ht="12.75" customHeight="1">
      <c r="A790" s="8">
        <v>787</v>
      </c>
      <c r="B790" s="16"/>
      <c r="C790" s="16"/>
      <c r="AC790" s="1">
        <v>78.07000000000303</v>
      </c>
      <c r="AD790" s="1">
        <v>3168.137253830867</v>
      </c>
      <c r="AF790" s="1">
        <v>78.07000000000303</v>
      </c>
      <c r="AG790" s="1">
        <v>-10.25319461733323</v>
      </c>
      <c r="AI790" s="1">
        <v>78.07000000000303</v>
      </c>
      <c r="AJ790" s="1">
        <v>0.004934395563916283</v>
      </c>
    </row>
    <row r="791" spans="1:36" ht="12.75" customHeight="1">
      <c r="A791" s="8">
        <v>788</v>
      </c>
      <c r="B791" s="16"/>
      <c r="C791" s="16"/>
      <c r="AC791" s="1">
        <v>78.17000000000309</v>
      </c>
      <c r="AD791" s="1">
        <v>3167.111956572646</v>
      </c>
      <c r="AF791" s="1">
        <v>78.17000000000309</v>
      </c>
      <c r="AG791" s="1">
        <v>-10.252701220033368</v>
      </c>
      <c r="AI791" s="1">
        <v>78.17000000000309</v>
      </c>
      <c r="AJ791" s="1">
        <v>0.004933627292107445</v>
      </c>
    </row>
    <row r="792" spans="1:36" ht="12.75" customHeight="1">
      <c r="A792" s="8">
        <v>789</v>
      </c>
      <c r="B792" s="16"/>
      <c r="C792" s="16"/>
      <c r="AC792" s="1">
        <v>78.27000000000314</v>
      </c>
      <c r="AD792" s="1">
        <v>3166.0867086506973</v>
      </c>
      <c r="AF792" s="1">
        <v>78.27000000000314</v>
      </c>
      <c r="AG792" s="1">
        <v>-10.252207899550145</v>
      </c>
      <c r="AI792" s="1">
        <v>78.27000000000314</v>
      </c>
      <c r="AJ792" s="1">
        <v>0.004932859211928431</v>
      </c>
    </row>
    <row r="793" spans="1:36" ht="12.75" customHeight="1">
      <c r="A793" s="8">
        <v>790</v>
      </c>
      <c r="B793" s="16"/>
      <c r="C793" s="16"/>
      <c r="AC793" s="1">
        <v>78.37000000000319</v>
      </c>
      <c r="AD793" s="1">
        <v>3165.0615100573414</v>
      </c>
      <c r="AF793" s="1">
        <v>78.37000000000319</v>
      </c>
      <c r="AG793" s="1">
        <v>-10.251714655864406</v>
      </c>
      <c r="AI793" s="1">
        <v>78.37000000000319</v>
      </c>
      <c r="AJ793" s="1">
        <v>0.0049320913233188435</v>
      </c>
    </row>
    <row r="794" spans="1:36" ht="12.75" customHeight="1">
      <c r="A794" s="8">
        <v>791</v>
      </c>
      <c r="B794" s="16"/>
      <c r="C794" s="16"/>
      <c r="AC794" s="1">
        <v>78.47000000000324</v>
      </c>
      <c r="AD794" s="1">
        <v>3164.0363607848985</v>
      </c>
      <c r="AF794" s="1">
        <v>78.47000000000324</v>
      </c>
      <c r="AG794" s="1">
        <v>-10.251221488956993</v>
      </c>
      <c r="AI794" s="1">
        <v>78.47000000000324</v>
      </c>
      <c r="AJ794" s="1">
        <v>0.004931323626198747</v>
      </c>
    </row>
    <row r="795" spans="1:36" ht="12.75" customHeight="1">
      <c r="A795" s="8">
        <v>792</v>
      </c>
      <c r="B795" s="16"/>
      <c r="C795" s="16"/>
      <c r="AC795" s="1">
        <v>78.57000000000329</v>
      </c>
      <c r="AD795" s="1">
        <v>3163.0112608256923</v>
      </c>
      <c r="AF795" s="1">
        <v>78.57000000000329</v>
      </c>
      <c r="AG795" s="1">
        <v>-10.250728398808763</v>
      </c>
      <c r="AI795" s="1">
        <v>78.57000000000329</v>
      </c>
      <c r="AJ795" s="1">
        <v>0.004930556120505969</v>
      </c>
    </row>
    <row r="796" spans="1:36" ht="12.75" customHeight="1">
      <c r="A796" s="8">
        <v>793</v>
      </c>
      <c r="B796" s="16"/>
      <c r="C796" s="16"/>
      <c r="AC796" s="1">
        <v>78.67000000000334</v>
      </c>
      <c r="AD796" s="1">
        <v>3161.9862101720482</v>
      </c>
      <c r="AF796" s="1">
        <v>78.67000000000334</v>
      </c>
      <c r="AG796" s="1">
        <v>-10.25023538540058</v>
      </c>
      <c r="AI796" s="1">
        <v>78.67000000000334</v>
      </c>
      <c r="AJ796" s="1">
        <v>0.004929788806190771</v>
      </c>
    </row>
    <row r="797" spans="1:36" ht="12.75" customHeight="1">
      <c r="A797" s="8">
        <v>794</v>
      </c>
      <c r="B797" s="16"/>
      <c r="C797" s="16"/>
      <c r="AC797" s="1">
        <v>78.77000000000339</v>
      </c>
      <c r="AD797" s="1">
        <v>3160.9612088162917</v>
      </c>
      <c r="AF797" s="1">
        <v>78.77000000000339</v>
      </c>
      <c r="AG797" s="1">
        <v>-10.249742448713304</v>
      </c>
      <c r="AI797" s="1">
        <v>78.77000000000339</v>
      </c>
      <c r="AJ797" s="1">
        <v>0.004929021683169665</v>
      </c>
    </row>
    <row r="798" spans="1:36" ht="12.75" customHeight="1">
      <c r="A798" s="8">
        <v>795</v>
      </c>
      <c r="B798" s="16"/>
      <c r="C798" s="16"/>
      <c r="AC798" s="1">
        <v>78.87000000000344</v>
      </c>
      <c r="AD798" s="1">
        <v>3159.9362567507524</v>
      </c>
      <c r="AF798" s="1">
        <v>78.87000000000344</v>
      </c>
      <c r="AG798" s="1">
        <v>-10.249249588727814</v>
      </c>
      <c r="AI798" s="1">
        <v>78.87000000000344</v>
      </c>
      <c r="AJ798" s="1">
        <v>0.004928254751378702</v>
      </c>
    </row>
    <row r="799" spans="1:36" ht="12.75" customHeight="1">
      <c r="A799" s="8">
        <v>796</v>
      </c>
      <c r="B799" s="16"/>
      <c r="C799" s="16"/>
      <c r="AC799" s="1">
        <v>78.9700000000035</v>
      </c>
      <c r="AD799" s="1">
        <v>3158.9113539677605</v>
      </c>
      <c r="AF799" s="1">
        <v>78.9700000000035</v>
      </c>
      <c r="AG799" s="1">
        <v>-10.248756805424986</v>
      </c>
      <c r="AI799" s="1">
        <v>78.9700000000035</v>
      </c>
      <c r="AJ799" s="1">
        <v>0.004927488010761039</v>
      </c>
    </row>
    <row r="800" spans="1:36" ht="12.75" customHeight="1">
      <c r="A800" s="8">
        <v>797</v>
      </c>
      <c r="B800" s="16"/>
      <c r="C800" s="16"/>
      <c r="AC800" s="1">
        <v>79.07000000000355</v>
      </c>
      <c r="AD800" s="1">
        <v>3157.8865004596487</v>
      </c>
      <c r="AF800" s="1">
        <v>79.07000000000355</v>
      </c>
      <c r="AG800" s="1">
        <v>-10.248264098785713</v>
      </c>
      <c r="AI800" s="1">
        <v>79.07000000000355</v>
      </c>
      <c r="AJ800" s="1">
        <v>0.0049267214612527255</v>
      </c>
    </row>
    <row r="801" spans="1:36" ht="12.75" customHeight="1">
      <c r="A801" s="8">
        <v>798</v>
      </c>
      <c r="B801" s="16"/>
      <c r="C801" s="16"/>
      <c r="AC801" s="1">
        <v>79.1700000000036</v>
      </c>
      <c r="AD801" s="1">
        <v>3156.861696218752</v>
      </c>
      <c r="AF801" s="1">
        <v>79.1700000000036</v>
      </c>
      <c r="AG801" s="1">
        <v>-10.24777146879088</v>
      </c>
      <c r="AI801" s="1">
        <v>79.1700000000036</v>
      </c>
      <c r="AJ801" s="1">
        <v>0.004925955102768498</v>
      </c>
    </row>
    <row r="802" spans="1:36" ht="12.75" customHeight="1">
      <c r="A802" s="8">
        <v>799</v>
      </c>
      <c r="B802" s="16"/>
      <c r="C802" s="16"/>
      <c r="AC802" s="1">
        <v>79.27000000000365</v>
      </c>
      <c r="AD802" s="1">
        <v>3155.8369412374072</v>
      </c>
      <c r="AF802" s="1">
        <v>79.27000000000365</v>
      </c>
      <c r="AG802" s="1">
        <v>-10.24727891542139</v>
      </c>
      <c r="AI802" s="1">
        <v>79.27000000000365</v>
      </c>
      <c r="AJ802" s="1">
        <v>0.004925188935255065</v>
      </c>
    </row>
    <row r="803" spans="1:36" ht="12.75" customHeight="1">
      <c r="A803" s="8">
        <v>800</v>
      </c>
      <c r="B803" s="16"/>
      <c r="C803" s="16"/>
      <c r="AC803" s="1">
        <v>79.3700000000037</v>
      </c>
      <c r="AD803" s="1">
        <v>3154.812235507951</v>
      </c>
      <c r="AF803" s="1">
        <v>79.3700000000037</v>
      </c>
      <c r="AG803" s="1">
        <v>-10.246786438658152</v>
      </c>
      <c r="AI803" s="1">
        <v>79.3700000000037</v>
      </c>
      <c r="AJ803" s="1">
        <v>0.00492442295865736</v>
      </c>
    </row>
    <row r="804" spans="1:36" ht="12.75" customHeight="1">
      <c r="A804" s="8">
        <v>801</v>
      </c>
      <c r="B804" s="16"/>
      <c r="C804" s="16"/>
      <c r="AC804" s="1">
        <v>79.47000000000375</v>
      </c>
      <c r="AD804" s="1">
        <v>3153.7875790227245</v>
      </c>
      <c r="AF804" s="1">
        <v>79.47000000000375</v>
      </c>
      <c r="AG804" s="1">
        <v>-10.246294038482077</v>
      </c>
      <c r="AI804" s="1">
        <v>79.47000000000375</v>
      </c>
      <c r="AJ804" s="1">
        <v>0.004923657172890117</v>
      </c>
    </row>
    <row r="805" spans="1:36" ht="12.75" customHeight="1">
      <c r="A805" s="8">
        <v>802</v>
      </c>
      <c r="B805" s="16"/>
      <c r="C805" s="16"/>
      <c r="AC805" s="1">
        <v>79.5700000000038</v>
      </c>
      <c r="AD805" s="1">
        <v>3152.7629717740706</v>
      </c>
      <c r="AF805" s="1">
        <v>79.5700000000038</v>
      </c>
      <c r="AG805" s="1">
        <v>-10.245801714874085</v>
      </c>
      <c r="AI805" s="1">
        <v>79.5700000000038</v>
      </c>
      <c r="AJ805" s="1">
        <v>0.004922891577903599</v>
      </c>
    </row>
    <row r="806" spans="1:36" ht="12.75" customHeight="1">
      <c r="A806" s="8">
        <v>803</v>
      </c>
      <c r="B806" s="16"/>
      <c r="C806" s="16"/>
      <c r="AC806" s="1">
        <v>79.67000000000385</v>
      </c>
      <c r="AD806" s="1">
        <v>3151.738413754332</v>
      </c>
      <c r="AF806" s="1">
        <v>79.67000000000385</v>
      </c>
      <c r="AG806" s="1">
        <v>-10.245309467815103</v>
      </c>
      <c r="AI806" s="1">
        <v>79.67000000000385</v>
      </c>
      <c r="AJ806" s="1">
        <v>0.004922126173623198</v>
      </c>
    </row>
    <row r="807" spans="1:36" ht="12.75" customHeight="1">
      <c r="A807" s="8">
        <v>804</v>
      </c>
      <c r="B807" s="16"/>
      <c r="C807" s="16"/>
      <c r="AC807" s="1">
        <v>79.7700000000039</v>
      </c>
      <c r="AD807" s="1">
        <v>3150.7139049558555</v>
      </c>
      <c r="AF807" s="1">
        <v>79.7700000000039</v>
      </c>
      <c r="AG807" s="1">
        <v>-10.244817297286062</v>
      </c>
      <c r="AI807" s="1">
        <v>79.7700000000039</v>
      </c>
      <c r="AJ807" s="1">
        <v>0.004921360959988519</v>
      </c>
    </row>
    <row r="808" spans="1:36" ht="12.75" customHeight="1">
      <c r="A808" s="8">
        <v>805</v>
      </c>
      <c r="B808" s="16"/>
      <c r="C808" s="16"/>
      <c r="AC808" s="1">
        <v>79.87000000000396</v>
      </c>
      <c r="AD808" s="1">
        <v>3149.6894453709892</v>
      </c>
      <c r="AF808" s="1">
        <v>79.87000000000396</v>
      </c>
      <c r="AG808" s="1">
        <v>-10.244325203267906</v>
      </c>
      <c r="AI808" s="1">
        <v>79.87000000000396</v>
      </c>
      <c r="AJ808" s="1">
        <v>0.004920595936939165</v>
      </c>
    </row>
    <row r="809" spans="1:36" ht="12.75" customHeight="1">
      <c r="A809" s="8">
        <v>806</v>
      </c>
      <c r="B809" s="16"/>
      <c r="C809" s="16"/>
      <c r="AC809" s="1">
        <v>79.970000000004</v>
      </c>
      <c r="AD809" s="1">
        <v>3148.6650349920815</v>
      </c>
      <c r="AF809" s="1">
        <v>79.970000000004</v>
      </c>
      <c r="AG809" s="1">
        <v>-10.243833185741572</v>
      </c>
      <c r="AI809" s="1">
        <v>79.970000000004</v>
      </c>
      <c r="AJ809" s="1">
        <v>0.004919831104404082</v>
      </c>
    </row>
    <row r="810" spans="1:36" ht="12.75" customHeight="1">
      <c r="A810" s="8">
        <v>807</v>
      </c>
      <c r="B810" s="16"/>
      <c r="C810" s="16"/>
      <c r="AC810" s="1">
        <v>80.07000000000406</v>
      </c>
      <c r="AD810" s="1">
        <v>3147.6406738114865</v>
      </c>
      <c r="AF810" s="1">
        <v>80.07000000000406</v>
      </c>
      <c r="AG810" s="1">
        <v>-10.24334124468802</v>
      </c>
      <c r="AI810" s="1">
        <v>80.07000000000406</v>
      </c>
      <c r="AJ810" s="1">
        <v>0.00491906646231044</v>
      </c>
    </row>
    <row r="811" spans="1:36" ht="12.75" customHeight="1">
      <c r="A811" s="8">
        <v>808</v>
      </c>
      <c r="B811" s="16"/>
      <c r="C811" s="16"/>
      <c r="AC811" s="1">
        <v>80.17000000000411</v>
      </c>
      <c r="AD811" s="1">
        <v>3146.6163618215555</v>
      </c>
      <c r="AF811" s="1">
        <v>80.17000000000411</v>
      </c>
      <c r="AG811" s="1">
        <v>-10.242849380088202</v>
      </c>
      <c r="AI811" s="1">
        <v>80.17000000000411</v>
      </c>
      <c r="AJ811" s="1">
        <v>0.0049183020105978414</v>
      </c>
    </row>
    <row r="812" spans="1:36" ht="12.75" customHeight="1">
      <c r="A812" s="8">
        <v>809</v>
      </c>
      <c r="B812" s="16"/>
      <c r="C812" s="16"/>
      <c r="AC812" s="1">
        <v>80.27000000000416</v>
      </c>
      <c r="AD812" s="1">
        <v>3145.5920990146446</v>
      </c>
      <c r="AF812" s="1">
        <v>80.27000000000416</v>
      </c>
      <c r="AG812" s="1">
        <v>-10.242357591923087</v>
      </c>
      <c r="AI812" s="1">
        <v>80.27000000000416</v>
      </c>
      <c r="AJ812" s="1">
        <v>0.004917537749200562</v>
      </c>
    </row>
    <row r="813" spans="1:36" ht="12.75" customHeight="1">
      <c r="A813" s="8">
        <v>810</v>
      </c>
      <c r="B813" s="16"/>
      <c r="C813" s="16"/>
      <c r="AC813" s="1">
        <v>80.37000000000421</v>
      </c>
      <c r="AD813" s="1">
        <v>3144.567885383112</v>
      </c>
      <c r="AF813" s="1">
        <v>80.37000000000421</v>
      </c>
      <c r="AG813" s="1">
        <v>-10.241865880173648</v>
      </c>
      <c r="AI813" s="1">
        <v>80.37000000000421</v>
      </c>
      <c r="AJ813" s="1">
        <v>0.004916773678067088</v>
      </c>
    </row>
    <row r="814" spans="1:36" ht="12.75" customHeight="1">
      <c r="A814" s="8">
        <v>811</v>
      </c>
      <c r="B814" s="16"/>
      <c r="C814" s="16"/>
      <c r="AC814" s="1">
        <v>80.47000000000426</v>
      </c>
      <c r="AD814" s="1">
        <v>3143.543720919316</v>
      </c>
      <c r="AF814" s="1">
        <v>80.47000000000426</v>
      </c>
      <c r="AG814" s="1">
        <v>-10.241374244820861</v>
      </c>
      <c r="AI814" s="1">
        <v>80.47000000000426</v>
      </c>
      <c r="AJ814" s="1">
        <v>0.0049160097971086</v>
      </c>
    </row>
    <row r="815" spans="1:36" ht="12.75" customHeight="1">
      <c r="A815" s="8">
        <v>812</v>
      </c>
      <c r="B815" s="16"/>
      <c r="C815" s="16"/>
      <c r="AC815" s="1">
        <v>80.57000000000431</v>
      </c>
      <c r="AD815" s="1">
        <v>3142.5196056156174</v>
      </c>
      <c r="AF815" s="1">
        <v>80.57000000000431</v>
      </c>
      <c r="AG815" s="1">
        <v>-10.240882685845714</v>
      </c>
      <c r="AI815" s="1">
        <v>80.57000000000431</v>
      </c>
      <c r="AJ815" s="1">
        <v>0.004915246106282467</v>
      </c>
    </row>
    <row r="816" spans="1:36" ht="12.75" customHeight="1">
      <c r="A816" s="8">
        <v>813</v>
      </c>
      <c r="B816" s="16"/>
      <c r="C816" s="16"/>
      <c r="AC816" s="1">
        <v>80.67000000000436</v>
      </c>
      <c r="AD816" s="1">
        <v>3141.4955394643803</v>
      </c>
      <c r="AF816" s="1">
        <v>80.67000000000436</v>
      </c>
      <c r="AG816" s="1">
        <v>-10.240391203229198</v>
      </c>
      <c r="AI816" s="1">
        <v>80.67000000000436</v>
      </c>
      <c r="AJ816" s="1">
        <v>0.004914482605510528</v>
      </c>
    </row>
    <row r="817" spans="1:36" ht="12.75" customHeight="1">
      <c r="A817" s="8">
        <v>814</v>
      </c>
      <c r="B817" s="16"/>
      <c r="C817" s="16"/>
      <c r="AC817" s="1">
        <v>80.77000000000442</v>
      </c>
      <c r="AD817" s="1">
        <v>3140.4715224579686</v>
      </c>
      <c r="AF817" s="1">
        <v>80.77000000000442</v>
      </c>
      <c r="AG817" s="1">
        <v>-10.239899796952304</v>
      </c>
      <c r="AI817" s="1">
        <v>80.77000000000442</v>
      </c>
      <c r="AJ817" s="1">
        <v>0.004913719294725283</v>
      </c>
    </row>
    <row r="818" spans="1:36" ht="12.75" customHeight="1">
      <c r="A818" s="8">
        <v>815</v>
      </c>
      <c r="B818" s="16"/>
      <c r="C818" s="16"/>
      <c r="AC818" s="1">
        <v>80.87000000000447</v>
      </c>
      <c r="AD818" s="1">
        <v>3139.447554588751</v>
      </c>
      <c r="AF818" s="1">
        <v>80.87000000000447</v>
      </c>
      <c r="AG818" s="1">
        <v>-10.239408466996045</v>
      </c>
      <c r="AI818" s="1">
        <v>80.87000000000447</v>
      </c>
      <c r="AJ818" s="1">
        <v>0.004912956173866334</v>
      </c>
    </row>
    <row r="819" spans="1:36" ht="12.75" customHeight="1">
      <c r="A819" s="8">
        <v>816</v>
      </c>
      <c r="B819" s="16"/>
      <c r="C819" s="16"/>
      <c r="AC819" s="1">
        <v>80.97000000000452</v>
      </c>
      <c r="AD819" s="1">
        <v>3138.4236358490953</v>
      </c>
      <c r="AF819" s="1">
        <v>80.97000000000452</v>
      </c>
      <c r="AG819" s="1">
        <v>-10.23891721334143</v>
      </c>
      <c r="AI819" s="1">
        <v>80.97000000000452</v>
      </c>
      <c r="AJ819" s="1">
        <v>0.004912193242885721</v>
      </c>
    </row>
    <row r="820" spans="1:36" ht="12.75" customHeight="1">
      <c r="A820" s="8">
        <v>817</v>
      </c>
      <c r="B820" s="16"/>
      <c r="C820" s="16"/>
      <c r="AC820" s="1">
        <v>81.07000000000457</v>
      </c>
      <c r="AD820" s="1">
        <v>3137.3997662313723</v>
      </c>
      <c r="AF820" s="1">
        <v>81.07000000000457</v>
      </c>
      <c r="AG820" s="1">
        <v>-10.238426035969471</v>
      </c>
      <c r="AI820" s="1">
        <v>81.07000000000457</v>
      </c>
      <c r="AJ820" s="1">
        <v>0.004911430501685743</v>
      </c>
    </row>
    <row r="821" spans="1:36" ht="12.75" customHeight="1">
      <c r="A821" s="8">
        <v>818</v>
      </c>
      <c r="B821" s="16"/>
      <c r="C821" s="16"/>
      <c r="AC821" s="1">
        <v>81.17000000000462</v>
      </c>
      <c r="AD821" s="1">
        <v>3136.375945727955</v>
      </c>
      <c r="AF821" s="1">
        <v>81.17000000000462</v>
      </c>
      <c r="AG821" s="1">
        <v>-10.237934934861197</v>
      </c>
      <c r="AI821" s="1">
        <v>81.17000000000462</v>
      </c>
      <c r="AJ821" s="1">
        <v>0.0049106679502202155</v>
      </c>
    </row>
    <row r="822" spans="1:36" ht="12.75" customHeight="1">
      <c r="A822" s="8">
        <v>819</v>
      </c>
      <c r="B822" s="16"/>
      <c r="C822" s="16"/>
      <c r="AC822" s="1">
        <v>81.27000000000467</v>
      </c>
      <c r="AD822" s="1">
        <v>3135.3521743312162</v>
      </c>
      <c r="AF822" s="1">
        <v>81.27000000000467</v>
      </c>
      <c r="AG822" s="1">
        <v>-10.237443909997637</v>
      </c>
      <c r="AI822" s="1">
        <v>81.27000000000467</v>
      </c>
      <c r="AJ822" s="1">
        <v>0.004909905588421637</v>
      </c>
    </row>
    <row r="823" spans="1:36" ht="12.75" customHeight="1">
      <c r="A823" s="8">
        <v>820</v>
      </c>
      <c r="B823" s="16"/>
      <c r="C823" s="16"/>
      <c r="AC823" s="1">
        <v>81.37000000000472</v>
      </c>
      <c r="AD823" s="1">
        <v>3134.3284520335337</v>
      </c>
      <c r="AF823" s="1">
        <v>81.37000000000472</v>
      </c>
      <c r="AG823" s="1">
        <v>-10.23695296135983</v>
      </c>
      <c r="AI823" s="1">
        <v>81.37000000000472</v>
      </c>
      <c r="AJ823" s="1">
        <v>0.004909143416231387</v>
      </c>
    </row>
    <row r="824" spans="1:36" ht="12.75" customHeight="1">
      <c r="A824" s="8">
        <v>821</v>
      </c>
      <c r="B824" s="16"/>
      <c r="C824" s="16"/>
      <c r="AC824" s="1">
        <v>81.47000000000477</v>
      </c>
      <c r="AD824" s="1">
        <v>3133.3047788272856</v>
      </c>
      <c r="AF824" s="1">
        <v>81.47000000000477</v>
      </c>
      <c r="AG824" s="1">
        <v>-10.236462088928818</v>
      </c>
      <c r="AI824" s="1">
        <v>81.47000000000477</v>
      </c>
      <c r="AJ824" s="1">
        <v>0.004908381433571307</v>
      </c>
    </row>
    <row r="825" spans="1:36" ht="12.75" customHeight="1">
      <c r="A825" s="8">
        <v>822</v>
      </c>
      <c r="B825" s="16"/>
      <c r="C825" s="16"/>
      <c r="AC825" s="1">
        <v>81.57000000000482</v>
      </c>
      <c r="AD825" s="1">
        <v>3132.2811547048523</v>
      </c>
      <c r="AF825" s="1">
        <v>81.57000000000482</v>
      </c>
      <c r="AG825" s="1">
        <v>-10.235971292685647</v>
      </c>
      <c r="AI825" s="1">
        <v>81.57000000000482</v>
      </c>
      <c r="AJ825" s="1">
        <v>0.004907619640389882</v>
      </c>
    </row>
    <row r="826" spans="1:36" ht="12.75" customHeight="1">
      <c r="A826" s="8">
        <v>823</v>
      </c>
      <c r="B826" s="16"/>
      <c r="C826" s="16"/>
      <c r="AC826" s="1">
        <v>81.67000000000488</v>
      </c>
      <c r="AD826" s="1">
        <v>3131.257579658615</v>
      </c>
      <c r="AF826" s="1">
        <v>81.67000000000488</v>
      </c>
      <c r="AG826" s="1">
        <v>-10.23548057261138</v>
      </c>
      <c r="AI826" s="1">
        <v>81.67000000000488</v>
      </c>
      <c r="AJ826" s="1">
        <v>0.004906858036612505</v>
      </c>
    </row>
    <row r="827" spans="1:36" ht="12.75" customHeight="1">
      <c r="A827" s="8">
        <v>824</v>
      </c>
      <c r="B827" s="16"/>
      <c r="C827" s="16"/>
      <c r="AC827" s="1">
        <v>81.77000000000493</v>
      </c>
      <c r="AD827" s="1">
        <v>3130.2340536809593</v>
      </c>
      <c r="AF827" s="1">
        <v>81.77000000000493</v>
      </c>
      <c r="AG827" s="1">
        <v>-10.234989928687074</v>
      </c>
      <c r="AI827" s="1">
        <v>81.77000000000493</v>
      </c>
      <c r="AJ827" s="1">
        <v>0.004906096622177003</v>
      </c>
    </row>
    <row r="828" spans="1:36" ht="12.75" customHeight="1">
      <c r="A828" s="8">
        <v>825</v>
      </c>
      <c r="B828" s="16"/>
      <c r="C828" s="16"/>
      <c r="AC828" s="1">
        <v>81.87000000000498</v>
      </c>
      <c r="AD828" s="1">
        <v>3129.2105767642697</v>
      </c>
      <c r="AF828" s="1">
        <v>81.87000000000498</v>
      </c>
      <c r="AG828" s="1">
        <v>-10.2344993608938</v>
      </c>
      <c r="AI828" s="1">
        <v>81.87000000000498</v>
      </c>
      <c r="AJ828" s="1">
        <v>0.004905335397015875</v>
      </c>
    </row>
    <row r="829" spans="1:36" ht="12.75" customHeight="1">
      <c r="A829" s="8">
        <v>826</v>
      </c>
      <c r="B829" s="16"/>
      <c r="C829" s="16"/>
      <c r="AC829" s="1">
        <v>81.97000000000503</v>
      </c>
      <c r="AD829" s="1">
        <v>3128.187148900934</v>
      </c>
      <c r="AF829" s="1">
        <v>81.97000000000503</v>
      </c>
      <c r="AG829" s="1">
        <v>-10.234008869212637</v>
      </c>
      <c r="AI829" s="1">
        <v>81.97000000000503</v>
      </c>
      <c r="AJ829" s="1">
        <v>0.004904574361072278</v>
      </c>
    </row>
    <row r="830" spans="1:36" ht="12.75" customHeight="1">
      <c r="A830" s="8">
        <v>827</v>
      </c>
      <c r="B830" s="16"/>
      <c r="C830" s="16"/>
      <c r="AC830" s="1">
        <v>82.07000000000508</v>
      </c>
      <c r="AD830" s="1">
        <v>3127.1637700833417</v>
      </c>
      <c r="AF830" s="1">
        <v>82.07000000000508</v>
      </c>
      <c r="AG830" s="1">
        <v>-10.233518453624663</v>
      </c>
      <c r="AI830" s="1">
        <v>82.07000000000508</v>
      </c>
      <c r="AJ830" s="1">
        <v>0.004903813514271604</v>
      </c>
    </row>
    <row r="831" spans="1:36" ht="12.75" customHeight="1">
      <c r="A831" s="8">
        <v>828</v>
      </c>
      <c r="B831" s="16"/>
      <c r="C831" s="16"/>
      <c r="AC831" s="1">
        <v>82.17000000000513</v>
      </c>
      <c r="AD831" s="1">
        <v>3126.1404403038846</v>
      </c>
      <c r="AF831" s="1">
        <v>82.17000000000513</v>
      </c>
      <c r="AG831" s="1">
        <v>-10.23302811411097</v>
      </c>
      <c r="AI831" s="1">
        <v>82.17000000000513</v>
      </c>
      <c r="AJ831" s="1">
        <v>0.004903052856564116</v>
      </c>
    </row>
    <row r="832" spans="1:36" ht="12.75" customHeight="1">
      <c r="A832" s="8">
        <v>829</v>
      </c>
      <c r="B832" s="16"/>
      <c r="C832" s="16"/>
      <c r="AC832" s="1">
        <v>82.27000000000518</v>
      </c>
      <c r="AD832" s="1">
        <v>3125.1171595549563</v>
      </c>
      <c r="AF832" s="1">
        <v>82.27000000000518</v>
      </c>
      <c r="AG832" s="1">
        <v>-10.232537850652651</v>
      </c>
      <c r="AI832" s="1">
        <v>82.27000000000518</v>
      </c>
      <c r="AJ832" s="1">
        <v>0.004902292387871654</v>
      </c>
    </row>
    <row r="833" spans="1:36" ht="12.75" customHeight="1">
      <c r="A833" s="8">
        <v>830</v>
      </c>
      <c r="B833" s="16"/>
      <c r="C833" s="16"/>
      <c r="AC833" s="1">
        <v>82.37000000000523</v>
      </c>
      <c r="AD833" s="1">
        <v>3124.0939278289525</v>
      </c>
      <c r="AF833" s="1">
        <v>82.37000000000523</v>
      </c>
      <c r="AG833" s="1">
        <v>-10.232047663230809</v>
      </c>
      <c r="AI833" s="1">
        <v>82.37000000000523</v>
      </c>
      <c r="AJ833" s="1">
        <v>0.004901532108126716</v>
      </c>
    </row>
    <row r="834" spans="1:36" ht="12.75" customHeight="1">
      <c r="A834" s="8">
        <v>831</v>
      </c>
      <c r="B834" s="16"/>
      <c r="C834" s="16"/>
      <c r="AC834" s="1">
        <v>82.47000000000529</v>
      </c>
      <c r="AD834" s="1">
        <v>3123.0707451182693</v>
      </c>
      <c r="AF834" s="1">
        <v>82.47000000000529</v>
      </c>
      <c r="AG834" s="1">
        <v>-10.23155755182655</v>
      </c>
      <c r="AI834" s="1">
        <v>82.47000000000529</v>
      </c>
      <c r="AJ834" s="1">
        <v>0.004900772017274235</v>
      </c>
    </row>
    <row r="835" spans="1:36" ht="12.75" customHeight="1">
      <c r="A835" s="8">
        <v>832</v>
      </c>
      <c r="B835" s="16"/>
      <c r="C835" s="16"/>
      <c r="AC835" s="1">
        <v>82.57000000000534</v>
      </c>
      <c r="AD835" s="1">
        <v>3122.0476114153066</v>
      </c>
      <c r="AF835" s="1">
        <v>82.57000000000534</v>
      </c>
      <c r="AG835" s="1">
        <v>-10.231067516420993</v>
      </c>
      <c r="AI835" s="1">
        <v>82.57000000000534</v>
      </c>
      <c r="AJ835" s="1">
        <v>0.0049000121152484866</v>
      </c>
    </row>
    <row r="836" spans="1:36" ht="12.75" customHeight="1">
      <c r="A836" s="8">
        <v>833</v>
      </c>
      <c r="B836" s="16"/>
      <c r="C836" s="16"/>
      <c r="AC836" s="1">
        <v>82.67000000000539</v>
      </c>
      <c r="AD836" s="1">
        <v>3121.0245267124656</v>
      </c>
      <c r="AF836" s="1">
        <v>82.67000000000539</v>
      </c>
      <c r="AG836" s="1">
        <v>-10.230577556995254</v>
      </c>
      <c r="AI836" s="1">
        <v>82.67000000000539</v>
      </c>
      <c r="AJ836" s="1">
        <v>0.004899252401981968</v>
      </c>
    </row>
    <row r="837" spans="1:36" ht="12.75" customHeight="1">
      <c r="A837" s="8">
        <v>834</v>
      </c>
      <c r="B837" s="16"/>
      <c r="C837" s="16"/>
      <c r="AC837" s="1">
        <v>82.77000000000544</v>
      </c>
      <c r="AD837" s="1">
        <v>3120.0014910021487</v>
      </c>
      <c r="AF837" s="1">
        <v>82.77000000000544</v>
      </c>
      <c r="AG837" s="1">
        <v>-10.230087673530464</v>
      </c>
      <c r="AI837" s="1">
        <v>82.77000000000544</v>
      </c>
      <c r="AJ837" s="1">
        <v>0.004898492877414284</v>
      </c>
    </row>
    <row r="838" spans="1:36" ht="12.75" customHeight="1">
      <c r="A838" s="8">
        <v>835</v>
      </c>
      <c r="B838" s="16"/>
      <c r="C838" s="16"/>
      <c r="AC838" s="1">
        <v>82.87000000000549</v>
      </c>
      <c r="AD838" s="1">
        <v>3118.9785042767608</v>
      </c>
      <c r="AF838" s="1">
        <v>82.87000000000549</v>
      </c>
      <c r="AG838" s="1">
        <v>-10.229597866007754</v>
      </c>
      <c r="AI838" s="1">
        <v>82.87000000000549</v>
      </c>
      <c r="AJ838" s="1">
        <v>0.004897733541472604</v>
      </c>
    </row>
    <row r="839" spans="1:36" ht="12.75" customHeight="1">
      <c r="A839" s="8">
        <v>836</v>
      </c>
      <c r="B839" s="16"/>
      <c r="C839" s="16"/>
      <c r="AC839" s="1">
        <v>82.97000000000554</v>
      </c>
      <c r="AD839" s="1">
        <v>3117.9555665287085</v>
      </c>
      <c r="AF839" s="1">
        <v>82.97000000000554</v>
      </c>
      <c r="AG839" s="1">
        <v>-10.229108134408266</v>
      </c>
      <c r="AI839" s="1">
        <v>82.97000000000554</v>
      </c>
      <c r="AJ839" s="1">
        <v>0.004896974394100084</v>
      </c>
    </row>
    <row r="840" spans="1:36" ht="12.75" customHeight="1">
      <c r="A840" s="8">
        <v>837</v>
      </c>
      <c r="B840" s="16"/>
      <c r="C840" s="16"/>
      <c r="AC840" s="1">
        <v>83.07000000000559</v>
      </c>
      <c r="AD840" s="1">
        <v>3116.9326777504</v>
      </c>
      <c r="AF840" s="1">
        <v>83.07000000000559</v>
      </c>
      <c r="AG840" s="1">
        <v>-10.228618478713148</v>
      </c>
      <c r="AI840" s="1">
        <v>83.07000000000559</v>
      </c>
      <c r="AJ840" s="1">
        <v>0.004896215435227447</v>
      </c>
    </row>
    <row r="841" spans="1:36" ht="12.75" customHeight="1">
      <c r="A841" s="8">
        <v>838</v>
      </c>
      <c r="B841" s="16"/>
      <c r="C841" s="16"/>
      <c r="AC841" s="1">
        <v>83.17000000000564</v>
      </c>
      <c r="AD841" s="1">
        <v>3115.9098379342463</v>
      </c>
      <c r="AF841" s="1">
        <v>83.17000000000564</v>
      </c>
      <c r="AG841" s="1">
        <v>-10.228128898903552</v>
      </c>
      <c r="AI841" s="1">
        <v>83.17000000000564</v>
      </c>
      <c r="AJ841" s="1">
        <v>0.004895456664794295</v>
      </c>
    </row>
    <row r="842" spans="1:36" ht="12.75" customHeight="1">
      <c r="A842" s="8">
        <v>839</v>
      </c>
      <c r="B842" s="16"/>
      <c r="C842" s="16"/>
      <c r="AC842" s="1">
        <v>83.2700000000057</v>
      </c>
      <c r="AD842" s="1">
        <v>3114.8870470726592</v>
      </c>
      <c r="AF842" s="1">
        <v>83.2700000000057</v>
      </c>
      <c r="AG842" s="1">
        <v>-10.227639394960637</v>
      </c>
      <c r="AI842" s="1">
        <v>83.2700000000057</v>
      </c>
      <c r="AJ842" s="1">
        <v>0.004894698082731352</v>
      </c>
    </row>
    <row r="843" spans="1:36" ht="12.75" customHeight="1">
      <c r="A843" s="8">
        <v>840</v>
      </c>
      <c r="B843" s="16"/>
      <c r="C843" s="16"/>
      <c r="AC843" s="1">
        <v>83.37000000000575</v>
      </c>
      <c r="AD843" s="1">
        <v>3113.8643051580534</v>
      </c>
      <c r="AF843" s="1">
        <v>83.37000000000575</v>
      </c>
      <c r="AG843" s="1">
        <v>-10.227149966865571</v>
      </c>
      <c r="AI843" s="1">
        <v>83.37000000000575</v>
      </c>
      <c r="AJ843" s="1">
        <v>0.004893939688981774</v>
      </c>
    </row>
    <row r="844" spans="1:36" ht="12.75" customHeight="1">
      <c r="A844" s="8">
        <v>841</v>
      </c>
      <c r="B844" s="16"/>
      <c r="C844" s="16"/>
      <c r="AC844" s="1">
        <v>83.4700000000058</v>
      </c>
      <c r="AD844" s="1">
        <v>3112.841612182845</v>
      </c>
      <c r="AF844" s="1">
        <v>83.4700000000058</v>
      </c>
      <c r="AG844" s="1">
        <v>-10.226660614599531</v>
      </c>
      <c r="AI844" s="1">
        <v>83.4700000000058</v>
      </c>
      <c r="AJ844" s="1">
        <v>0.004893181483483389</v>
      </c>
    </row>
    <row r="845" spans="1:36" ht="12.75" customHeight="1">
      <c r="A845" s="8">
        <v>842</v>
      </c>
      <c r="B845" s="16"/>
      <c r="C845" s="16"/>
      <c r="AC845" s="1">
        <v>83.57000000000585</v>
      </c>
      <c r="AD845" s="1">
        <v>3111.818968139451</v>
      </c>
      <c r="AF845" s="1">
        <v>83.57000000000585</v>
      </c>
      <c r="AG845" s="1">
        <v>-10.226171338143686</v>
      </c>
      <c r="AI845" s="1">
        <v>83.57000000000585</v>
      </c>
      <c r="AJ845" s="1">
        <v>0.004892423466158036</v>
      </c>
    </row>
    <row r="846" spans="1:36" ht="12.75" customHeight="1">
      <c r="A846" s="8">
        <v>843</v>
      </c>
      <c r="B846" s="16"/>
      <c r="C846" s="16"/>
      <c r="AC846" s="1">
        <v>83.6700000000059</v>
      </c>
      <c r="AD846" s="1">
        <v>3110.7963730202914</v>
      </c>
      <c r="AF846" s="1">
        <v>83.6700000000059</v>
      </c>
      <c r="AG846" s="1">
        <v>-10.22568213747923</v>
      </c>
      <c r="AI846" s="1">
        <v>83.6700000000059</v>
      </c>
      <c r="AJ846" s="1">
        <v>0.004891665636952425</v>
      </c>
    </row>
    <row r="847" spans="1:36" ht="12.75" customHeight="1">
      <c r="A847" s="8">
        <v>844</v>
      </c>
      <c r="B847" s="16"/>
      <c r="C847" s="16"/>
      <c r="AC847" s="1">
        <v>83.77000000000595</v>
      </c>
      <c r="AD847" s="1">
        <v>3109.773826817788</v>
      </c>
      <c r="AF847" s="1">
        <v>83.77000000000595</v>
      </c>
      <c r="AG847" s="1">
        <v>-10.22519301258735</v>
      </c>
      <c r="AI847" s="1">
        <v>83.77000000000595</v>
      </c>
      <c r="AJ847" s="1">
        <v>0.004890907995802607</v>
      </c>
    </row>
    <row r="848" spans="1:36" ht="12.75" customHeight="1">
      <c r="A848" s="8">
        <v>845</v>
      </c>
      <c r="B848" s="16"/>
      <c r="C848" s="16"/>
      <c r="AC848" s="1">
        <v>83.870000000006</v>
      </c>
      <c r="AD848" s="1">
        <v>3108.7513295243657</v>
      </c>
      <c r="AF848" s="1">
        <v>83.870000000006</v>
      </c>
      <c r="AG848" s="1">
        <v>-10.224703963449246</v>
      </c>
      <c r="AI848" s="1">
        <v>83.870000000006</v>
      </c>
      <c r="AJ848" s="1">
        <v>0.004890150542633975</v>
      </c>
    </row>
    <row r="849" spans="1:36" ht="12.75" customHeight="1">
      <c r="A849" s="8">
        <v>846</v>
      </c>
      <c r="B849" s="16"/>
      <c r="C849" s="16"/>
      <c r="AC849" s="1">
        <v>83.97000000000605</v>
      </c>
      <c r="AD849" s="1">
        <v>3107.7288811324484</v>
      </c>
      <c r="AF849" s="1">
        <v>83.97000000000605</v>
      </c>
      <c r="AG849" s="1">
        <v>-10.22421499004612</v>
      </c>
      <c r="AI849" s="1">
        <v>83.97000000000605</v>
      </c>
      <c r="AJ849" s="1">
        <v>0.00488939327738791</v>
      </c>
    </row>
    <row r="850" spans="1:36" ht="12.75" customHeight="1">
      <c r="A850" s="8">
        <v>847</v>
      </c>
      <c r="B850" s="16"/>
      <c r="C850" s="16"/>
      <c r="AC850" s="1">
        <v>84.0700000000061</v>
      </c>
      <c r="AD850" s="1">
        <v>3106.706481634464</v>
      </c>
      <c r="AF850" s="1">
        <v>84.0700000000061</v>
      </c>
      <c r="AG850" s="1">
        <v>-10.223726092359184</v>
      </c>
      <c r="AI850" s="1">
        <v>84.0700000000061</v>
      </c>
      <c r="AJ850" s="1">
        <v>0.004888636200000462</v>
      </c>
    </row>
    <row r="851" spans="1:36" ht="12.75" customHeight="1">
      <c r="A851" s="8">
        <v>848</v>
      </c>
      <c r="B851" s="16"/>
      <c r="C851" s="16"/>
      <c r="AC851" s="1">
        <v>84.17000000000616</v>
      </c>
      <c r="AD851" s="1">
        <v>3105.6841310228424</v>
      </c>
      <c r="AF851" s="1">
        <v>84.17000000000616</v>
      </c>
      <c r="AG851" s="1">
        <v>-10.223237270369662</v>
      </c>
      <c r="AI851" s="1">
        <v>84.17000000000616</v>
      </c>
      <c r="AJ851" s="1">
        <v>0.004887879310411236</v>
      </c>
    </row>
    <row r="852" spans="1:36" ht="12.75" customHeight="1">
      <c r="A852" s="8">
        <v>849</v>
      </c>
      <c r="B852" s="16"/>
      <c r="C852" s="16"/>
      <c r="AC852" s="1">
        <v>84.2700000000062</v>
      </c>
      <c r="AD852" s="1">
        <v>3104.661829290014</v>
      </c>
      <c r="AF852" s="1">
        <v>84.2700000000062</v>
      </c>
      <c r="AG852" s="1">
        <v>-10.222748524058773</v>
      </c>
      <c r="AI852" s="1">
        <v>84.2700000000062</v>
      </c>
      <c r="AJ852" s="1">
        <v>0.0048871226085562824</v>
      </c>
    </row>
    <row r="853" spans="1:36" ht="12.75" customHeight="1">
      <c r="A853" s="8">
        <v>850</v>
      </c>
      <c r="B853" s="16"/>
      <c r="C853" s="16"/>
      <c r="AC853" s="1">
        <v>84.37000000000626</v>
      </c>
      <c r="AD853" s="1">
        <v>3103.6395764284107</v>
      </c>
      <c r="AF853" s="1">
        <v>84.37000000000626</v>
      </c>
      <c r="AG853" s="1">
        <v>-10.222259853407747</v>
      </c>
      <c r="AI853" s="1">
        <v>84.37000000000626</v>
      </c>
      <c r="AJ853" s="1">
        <v>0.004886366094366323</v>
      </c>
    </row>
    <row r="854" spans="1:36" ht="12.75" customHeight="1">
      <c r="A854" s="8">
        <v>851</v>
      </c>
      <c r="B854" s="16"/>
      <c r="C854" s="16"/>
      <c r="AC854" s="1">
        <v>84.47000000000631</v>
      </c>
      <c r="AD854" s="1">
        <v>3102.6173724304695</v>
      </c>
      <c r="AF854" s="1">
        <v>84.47000000000631</v>
      </c>
      <c r="AG854" s="1">
        <v>-10.22177125839782</v>
      </c>
      <c r="AI854" s="1">
        <v>84.47000000000631</v>
      </c>
      <c r="AJ854" s="1">
        <v>0.00488560976777741</v>
      </c>
    </row>
    <row r="855" spans="1:36" ht="12.75" customHeight="1">
      <c r="A855" s="8">
        <v>852</v>
      </c>
      <c r="B855" s="16"/>
      <c r="C855" s="16"/>
      <c r="AC855" s="1">
        <v>84.57000000000636</v>
      </c>
      <c r="AD855" s="1">
        <v>3101.595217288627</v>
      </c>
      <c r="AF855" s="1">
        <v>84.57000000000636</v>
      </c>
      <c r="AG855" s="1">
        <v>-10.221282739010235</v>
      </c>
      <c r="AI855" s="1">
        <v>84.57000000000636</v>
      </c>
      <c r="AJ855" s="1">
        <v>0.004884853628720265</v>
      </c>
    </row>
    <row r="856" spans="1:36" ht="12.75" customHeight="1">
      <c r="A856" s="8">
        <v>853</v>
      </c>
      <c r="B856" s="16"/>
      <c r="C856" s="16"/>
      <c r="AC856" s="1">
        <v>84.67000000000641</v>
      </c>
      <c r="AD856" s="1">
        <v>3100.573110995319</v>
      </c>
      <c r="AF856" s="1">
        <v>84.67000000000641</v>
      </c>
      <c r="AG856" s="1">
        <v>-10.220794295226247</v>
      </c>
      <c r="AI856" s="1">
        <v>84.67000000000641</v>
      </c>
      <c r="AJ856" s="1">
        <v>0.004884097677146926</v>
      </c>
    </row>
    <row r="857" spans="1:36" ht="12.75" customHeight="1">
      <c r="A857" s="8">
        <v>854</v>
      </c>
      <c r="B857" s="16"/>
      <c r="C857" s="16"/>
      <c r="AC857" s="1">
        <v>84.77000000000646</v>
      </c>
      <c r="AD857" s="1">
        <v>3099.551053542989</v>
      </c>
      <c r="AF857" s="1">
        <v>84.77000000000646</v>
      </c>
      <c r="AG857" s="1">
        <v>-10.220305927027105</v>
      </c>
      <c r="AI857" s="1">
        <v>84.77000000000646</v>
      </c>
      <c r="AJ857" s="1">
        <v>0.004883341912984562</v>
      </c>
    </row>
    <row r="858" spans="1:36" ht="12.75" customHeight="1">
      <c r="A858" s="8">
        <v>855</v>
      </c>
      <c r="B858" s="16"/>
      <c r="C858" s="16"/>
      <c r="AC858" s="1">
        <v>84.87000000000651</v>
      </c>
      <c r="AD858" s="1">
        <v>3098.529044924079</v>
      </c>
      <c r="AF858" s="1">
        <v>84.87000000000651</v>
      </c>
      <c r="AG858" s="1">
        <v>-10.21981763439408</v>
      </c>
      <c r="AI858" s="1">
        <v>84.87000000000651</v>
      </c>
      <c r="AJ858" s="1">
        <v>0.004882586336165673</v>
      </c>
    </row>
    <row r="859" spans="1:36" ht="12.75" customHeight="1">
      <c r="A859" s="8">
        <v>856</v>
      </c>
      <c r="B859" s="16"/>
      <c r="C859" s="16"/>
      <c r="AC859" s="1">
        <v>84.97000000000656</v>
      </c>
      <c r="AD859" s="1">
        <v>3097.507085131031</v>
      </c>
      <c r="AF859" s="1">
        <v>84.97000000000656</v>
      </c>
      <c r="AG859" s="1">
        <v>-10.219329417308431</v>
      </c>
      <c r="AI859" s="1">
        <v>84.97000000000656</v>
      </c>
      <c r="AJ859" s="1">
        <v>0.0048818309466298615</v>
      </c>
    </row>
    <row r="860" spans="1:36" ht="12.75" customHeight="1">
      <c r="A860" s="8">
        <v>857</v>
      </c>
      <c r="B860" s="16"/>
      <c r="C860" s="16"/>
      <c r="AC860" s="1">
        <v>85.07000000000662</v>
      </c>
      <c r="AD860" s="1">
        <v>3096.4851741562934</v>
      </c>
      <c r="AF860" s="1">
        <v>85.07000000000662</v>
      </c>
      <c r="AG860" s="1">
        <v>-10.218841275751439</v>
      </c>
      <c r="AI860" s="1">
        <v>85.07000000000662</v>
      </c>
      <c r="AJ860" s="1">
        <v>0.004881075744309626</v>
      </c>
    </row>
    <row r="861" spans="1:36" ht="12.75" customHeight="1">
      <c r="A861" s="8">
        <v>858</v>
      </c>
      <c r="B861" s="16"/>
      <c r="C861" s="16"/>
      <c r="AC861" s="1">
        <v>85.17000000000667</v>
      </c>
      <c r="AD861" s="1">
        <v>3095.4633119923133</v>
      </c>
      <c r="AF861" s="1">
        <v>85.17000000000667</v>
      </c>
      <c r="AG861" s="1">
        <v>-10.218353209704384</v>
      </c>
      <c r="AI861" s="1">
        <v>85.17000000000667</v>
      </c>
      <c r="AJ861" s="1">
        <v>0.004880320729149901</v>
      </c>
    </row>
    <row r="862" spans="1:36" ht="12.75" customHeight="1">
      <c r="A862" s="8">
        <v>859</v>
      </c>
      <c r="B862" s="16"/>
      <c r="C862" s="16"/>
      <c r="AC862" s="1">
        <v>85.27000000000672</v>
      </c>
      <c r="AD862" s="1">
        <v>3094.441498631541</v>
      </c>
      <c r="AF862" s="1">
        <v>85.27000000000672</v>
      </c>
      <c r="AG862" s="1">
        <v>-10.217865219148557</v>
      </c>
      <c r="AI862" s="1">
        <v>85.27000000000672</v>
      </c>
      <c r="AJ862" s="1">
        <v>0.004879565901081406</v>
      </c>
    </row>
    <row r="863" spans="1:36" ht="12.75" customHeight="1">
      <c r="A863" s="8">
        <v>860</v>
      </c>
      <c r="B863" s="16"/>
      <c r="C863" s="16"/>
      <c r="AC863" s="1">
        <v>85.37000000000677</v>
      </c>
      <c r="AD863" s="1">
        <v>3093.4197340664277</v>
      </c>
      <c r="AF863" s="1">
        <v>85.37000000000677</v>
      </c>
      <c r="AG863" s="1">
        <v>-10.217377304065248</v>
      </c>
      <c r="AI863" s="1">
        <v>85.37000000000677</v>
      </c>
      <c r="AJ863" s="1">
        <v>0.004878811260041971</v>
      </c>
    </row>
    <row r="864" spans="1:36" ht="12.75" customHeight="1">
      <c r="A864" s="8">
        <v>861</v>
      </c>
      <c r="B864" s="16"/>
      <c r="C864" s="16"/>
      <c r="AC864" s="1">
        <v>85.47000000000682</v>
      </c>
      <c r="AD864" s="1">
        <v>3092.398018289426</v>
      </c>
      <c r="AF864" s="1">
        <v>85.47000000000682</v>
      </c>
      <c r="AG864" s="1">
        <v>-10.21688946443576</v>
      </c>
      <c r="AI864" s="1">
        <v>85.47000000000682</v>
      </c>
      <c r="AJ864" s="1">
        <v>0.004878056805962316</v>
      </c>
    </row>
    <row r="865" spans="1:36" ht="12.75" customHeight="1">
      <c r="A865" s="8">
        <v>862</v>
      </c>
      <c r="B865" s="16"/>
      <c r="C865" s="16"/>
      <c r="AC865" s="1">
        <v>85.57000000000687</v>
      </c>
      <c r="AD865" s="1">
        <v>3091.376351292993</v>
      </c>
      <c r="AF865" s="1">
        <v>85.57000000000687</v>
      </c>
      <c r="AG865" s="1">
        <v>-10.2164017002414</v>
      </c>
      <c r="AI865" s="1">
        <v>85.57000000000687</v>
      </c>
      <c r="AJ865" s="1">
        <v>0.0048773025387855995</v>
      </c>
    </row>
    <row r="866" spans="1:36" ht="12.75" customHeight="1">
      <c r="A866" s="8">
        <v>863</v>
      </c>
      <c r="B866" s="16"/>
      <c r="C866" s="16"/>
      <c r="AC866" s="1">
        <v>85.67000000000692</v>
      </c>
      <c r="AD866" s="1">
        <v>3090.354733069586</v>
      </c>
      <c r="AF866" s="1">
        <v>85.67000000000692</v>
      </c>
      <c r="AG866" s="1">
        <v>-10.215914011463486</v>
      </c>
      <c r="AI866" s="1">
        <v>85.67000000000692</v>
      </c>
      <c r="AJ866" s="1">
        <v>0.0048765484584532</v>
      </c>
    </row>
    <row r="867" spans="1:36" ht="12.75" customHeight="1">
      <c r="A867" s="8">
        <v>864</v>
      </c>
      <c r="B867" s="16"/>
      <c r="C867" s="16"/>
      <c r="AC867" s="1">
        <v>85.77000000000697</v>
      </c>
      <c r="AD867" s="1">
        <v>3089.333163611664</v>
      </c>
      <c r="AF867" s="1">
        <v>85.77000000000697</v>
      </c>
      <c r="AG867" s="1">
        <v>-10.215426398083325</v>
      </c>
      <c r="AI867" s="1">
        <v>85.77000000000697</v>
      </c>
      <c r="AJ867" s="1">
        <v>0.004875794564883407</v>
      </c>
    </row>
    <row r="868" spans="1:36" ht="12.75" customHeight="1">
      <c r="A868" s="8">
        <v>865</v>
      </c>
      <c r="B868" s="16"/>
      <c r="C868" s="16"/>
      <c r="AC868" s="1">
        <v>85.87000000000702</v>
      </c>
      <c r="AD868" s="1">
        <v>3088.311642911688</v>
      </c>
      <c r="AF868" s="1">
        <v>85.87000000000702</v>
      </c>
      <c r="AG868" s="1">
        <v>-10.214938860082256</v>
      </c>
      <c r="AI868" s="1">
        <v>85.87000000000702</v>
      </c>
      <c r="AJ868" s="1">
        <v>0.004875040858022928</v>
      </c>
    </row>
    <row r="869" spans="1:36" ht="12.75" customHeight="1">
      <c r="A869" s="8">
        <v>866</v>
      </c>
      <c r="B869" s="16"/>
      <c r="C869" s="16"/>
      <c r="AC869" s="1">
        <v>85.97000000000708</v>
      </c>
      <c r="AD869" s="1">
        <v>3087.2901709621196</v>
      </c>
      <c r="AF869" s="1">
        <v>85.97000000000708</v>
      </c>
      <c r="AG869" s="1">
        <v>-10.214451397441605</v>
      </c>
      <c r="AI869" s="1">
        <v>85.97000000000708</v>
      </c>
      <c r="AJ869" s="1">
        <v>0.004874287337806038</v>
      </c>
    </row>
    <row r="870" spans="1:36" ht="12.75" customHeight="1">
      <c r="A870" s="8">
        <v>867</v>
      </c>
      <c r="B870" s="16"/>
      <c r="C870" s="16"/>
      <c r="AC870" s="1">
        <v>86.07000000000713</v>
      </c>
      <c r="AD870" s="1">
        <v>3086.2687477554255</v>
      </c>
      <c r="AF870" s="1">
        <v>86.07000000000713</v>
      </c>
      <c r="AG870" s="1">
        <v>-10.213964010142714</v>
      </c>
      <c r="AI870" s="1">
        <v>86.07000000000713</v>
      </c>
      <c r="AJ870" s="1">
        <v>0.004873534004174118</v>
      </c>
    </row>
    <row r="871" spans="1:36" ht="12.75" customHeight="1">
      <c r="A871" s="8">
        <v>868</v>
      </c>
      <c r="B871" s="16"/>
      <c r="C871" s="16"/>
      <c r="AC871" s="1">
        <v>86.17000000000718</v>
      </c>
      <c r="AD871" s="1">
        <v>3085.247373284071</v>
      </c>
      <c r="AF871" s="1">
        <v>86.17000000000718</v>
      </c>
      <c r="AG871" s="1">
        <v>-10.213476698166927</v>
      </c>
      <c r="AI871" s="1">
        <v>86.17000000000718</v>
      </c>
      <c r="AJ871" s="1">
        <v>0.0048727808570596665</v>
      </c>
    </row>
    <row r="872" spans="1:36" ht="12.75" customHeight="1">
      <c r="A872" s="8">
        <v>869</v>
      </c>
      <c r="B872" s="16"/>
      <c r="C872" s="16"/>
      <c r="AC872" s="1">
        <v>86.27000000000723</v>
      </c>
      <c r="AD872" s="1">
        <v>3084.2260475405255</v>
      </c>
      <c r="AF872" s="1">
        <v>86.27000000000723</v>
      </c>
      <c r="AG872" s="1">
        <v>-10.212989461495596</v>
      </c>
      <c r="AI872" s="1">
        <v>86.27000000000723</v>
      </c>
      <c r="AJ872" s="1">
        <v>0.00487202789640051</v>
      </c>
    </row>
    <row r="873" spans="1:36" ht="12.75" customHeight="1">
      <c r="A873" s="8">
        <v>870</v>
      </c>
      <c r="B873" s="16"/>
      <c r="C873" s="16"/>
      <c r="AC873" s="1">
        <v>86.37000000000728</v>
      </c>
      <c r="AD873" s="1">
        <v>3083.2047705172595</v>
      </c>
      <c r="AF873" s="1">
        <v>86.37000000000728</v>
      </c>
      <c r="AG873" s="1">
        <v>-10.212502300110076</v>
      </c>
      <c r="AI873" s="1">
        <v>86.37000000000728</v>
      </c>
      <c r="AJ873" s="1">
        <v>0.004871275122127372</v>
      </c>
    </row>
    <row r="874" spans="1:36" ht="12.75" customHeight="1">
      <c r="A874" s="8">
        <v>871</v>
      </c>
      <c r="B874" s="16"/>
      <c r="C874" s="16"/>
      <c r="AC874" s="1">
        <v>86.47000000000733</v>
      </c>
      <c r="AD874" s="1">
        <v>3082.183542206745</v>
      </c>
      <c r="AF874" s="1">
        <v>86.47000000000733</v>
      </c>
      <c r="AG874" s="1">
        <v>-10.212015213991737</v>
      </c>
      <c r="AI874" s="1">
        <v>86.47000000000733</v>
      </c>
      <c r="AJ874" s="1">
        <v>0.004870522534188737</v>
      </c>
    </row>
    <row r="875" spans="1:36" ht="12.75" customHeight="1">
      <c r="A875" s="8">
        <v>872</v>
      </c>
      <c r="B875" s="16"/>
      <c r="C875" s="16"/>
      <c r="AC875" s="1">
        <v>86.57000000000738</v>
      </c>
      <c r="AD875" s="1">
        <v>3081.1623626014557</v>
      </c>
      <c r="AF875" s="1">
        <v>86.57000000000738</v>
      </c>
      <c r="AG875" s="1">
        <v>-10.211528203121945</v>
      </c>
      <c r="AI875" s="1">
        <v>86.57000000000738</v>
      </c>
      <c r="AJ875" s="1">
        <v>0.004869770132506446</v>
      </c>
    </row>
    <row r="876" spans="1:36" ht="12.75" customHeight="1">
      <c r="A876" s="8">
        <v>873</v>
      </c>
      <c r="B876" s="16"/>
      <c r="C876" s="16"/>
      <c r="AC876" s="1">
        <v>86.67000000000743</v>
      </c>
      <c r="AD876" s="1">
        <v>3080.1412316938677</v>
      </c>
      <c r="AF876" s="1">
        <v>86.67000000000743</v>
      </c>
      <c r="AG876" s="1">
        <v>-10.211041267482084</v>
      </c>
      <c r="AI876" s="1">
        <v>86.67000000000743</v>
      </c>
      <c r="AJ876" s="1">
        <v>0.004869017917034313</v>
      </c>
    </row>
    <row r="877" spans="1:36" ht="12.75" customHeight="1">
      <c r="A877" s="8">
        <v>874</v>
      </c>
      <c r="B877" s="16"/>
      <c r="C877" s="16"/>
      <c r="AC877" s="1">
        <v>86.77000000000749</v>
      </c>
      <c r="AD877" s="1">
        <v>3079.1201494764596</v>
      </c>
      <c r="AF877" s="1">
        <v>86.77000000000749</v>
      </c>
      <c r="AG877" s="1">
        <v>-10.21055440705353</v>
      </c>
      <c r="AI877" s="1">
        <v>86.77000000000749</v>
      </c>
      <c r="AJ877" s="1">
        <v>0.004868265887687073</v>
      </c>
    </row>
    <row r="878" spans="1:36" ht="12.75" customHeight="1">
      <c r="A878" s="8">
        <v>875</v>
      </c>
      <c r="B878" s="16"/>
      <c r="C878" s="16"/>
      <c r="AC878" s="1">
        <v>86.87000000000754</v>
      </c>
      <c r="AD878" s="1">
        <v>3078.0991159417104</v>
      </c>
      <c r="AF878" s="1">
        <v>86.87000000000754</v>
      </c>
      <c r="AG878" s="1">
        <v>-10.210067621817675</v>
      </c>
      <c r="AI878" s="1">
        <v>86.87000000000754</v>
      </c>
      <c r="AJ878" s="1">
        <v>0.004867514044422094</v>
      </c>
    </row>
    <row r="879" spans="1:36" ht="12.75" customHeight="1">
      <c r="A879" s="8">
        <v>876</v>
      </c>
      <c r="B879" s="16"/>
      <c r="C879" s="16"/>
      <c r="AC879" s="1">
        <v>86.97000000000759</v>
      </c>
      <c r="AD879" s="1">
        <v>3077.078131082101</v>
      </c>
      <c r="AF879" s="1">
        <v>86.97000000000759</v>
      </c>
      <c r="AG879" s="1">
        <v>-10.209580911755914</v>
      </c>
      <c r="AI879" s="1">
        <v>86.97000000000759</v>
      </c>
      <c r="AJ879" s="1">
        <v>0.004866762387162993</v>
      </c>
    </row>
    <row r="880" spans="1:36" ht="12.75" customHeight="1">
      <c r="A880" s="8">
        <v>877</v>
      </c>
      <c r="B880" s="16"/>
      <c r="C880" s="16"/>
      <c r="AC880" s="1">
        <v>87.07000000000764</v>
      </c>
      <c r="AD880" s="1">
        <v>3076.057194890116</v>
      </c>
      <c r="AF880" s="1">
        <v>87.07000000000764</v>
      </c>
      <c r="AG880" s="1">
        <v>-10.209094276849653</v>
      </c>
      <c r="AI880" s="1">
        <v>87.07000000000764</v>
      </c>
      <c r="AJ880" s="1">
        <v>0.004866010915851149</v>
      </c>
    </row>
    <row r="881" spans="1:36" ht="12.75" customHeight="1">
      <c r="A881" s="8">
        <v>878</v>
      </c>
      <c r="B881" s="16"/>
      <c r="C881" s="16"/>
      <c r="AC881" s="1">
        <v>87.17000000000769</v>
      </c>
      <c r="AD881" s="1">
        <v>3075.0363073582407</v>
      </c>
      <c r="AF881" s="1">
        <v>87.17000000000769</v>
      </c>
      <c r="AG881" s="1">
        <v>-10.208607717080302</v>
      </c>
      <c r="AI881" s="1">
        <v>87.17000000000769</v>
      </c>
      <c r="AJ881" s="1">
        <v>0.004865259630426166</v>
      </c>
    </row>
    <row r="882" spans="1:36" ht="12.75" customHeight="1">
      <c r="A882" s="8">
        <v>879</v>
      </c>
      <c r="B882" s="16"/>
      <c r="C882" s="16"/>
      <c r="AC882" s="1">
        <v>87.27000000000774</v>
      </c>
      <c r="AD882" s="1">
        <v>3074.015468478962</v>
      </c>
      <c r="AF882" s="1">
        <v>87.27000000000774</v>
      </c>
      <c r="AG882" s="1">
        <v>-10.208121232429269</v>
      </c>
      <c r="AI882" s="1">
        <v>87.27000000000774</v>
      </c>
      <c r="AJ882" s="1">
        <v>0.0048645085308240965</v>
      </c>
    </row>
    <row r="883" spans="1:36" ht="12.75" customHeight="1">
      <c r="A883" s="8">
        <v>880</v>
      </c>
      <c r="B883" s="16"/>
      <c r="C883" s="16"/>
      <c r="AC883" s="1">
        <v>87.37000000000779</v>
      </c>
      <c r="AD883" s="1">
        <v>3072.9946782447682</v>
      </c>
      <c r="AF883" s="1">
        <v>87.37000000000779</v>
      </c>
      <c r="AG883" s="1">
        <v>-10.207634822877983</v>
      </c>
      <c r="AI883" s="1">
        <v>87.37000000000779</v>
      </c>
      <c r="AJ883" s="1">
        <v>0.004863757616979214</v>
      </c>
    </row>
    <row r="884" spans="1:36" ht="12.75" customHeight="1">
      <c r="A884" s="8">
        <v>881</v>
      </c>
      <c r="B884" s="16"/>
      <c r="C884" s="16"/>
      <c r="AC884" s="1">
        <v>87.47000000000784</v>
      </c>
      <c r="AD884" s="1">
        <v>3071.973936648151</v>
      </c>
      <c r="AF884" s="1">
        <v>87.47000000000784</v>
      </c>
      <c r="AG884" s="1">
        <v>-10.207148488407864</v>
      </c>
      <c r="AI884" s="1">
        <v>87.47000000000784</v>
      </c>
      <c r="AJ884" s="1">
        <v>0.0048630068888240174</v>
      </c>
    </row>
    <row r="885" spans="1:36" ht="12.75" customHeight="1">
      <c r="A885" s="8">
        <v>882</v>
      </c>
      <c r="B885" s="16"/>
      <c r="C885" s="16"/>
      <c r="AC885" s="1">
        <v>87.5700000000079</v>
      </c>
      <c r="AD885" s="1">
        <v>3070.9532436816025</v>
      </c>
      <c r="AF885" s="1">
        <v>87.5700000000079</v>
      </c>
      <c r="AG885" s="1">
        <v>-10.206662229000349</v>
      </c>
      <c r="AI885" s="1">
        <v>87.5700000000079</v>
      </c>
      <c r="AJ885" s="1">
        <v>0.004862256346294558</v>
      </c>
    </row>
    <row r="886" spans="1:36" ht="12.75" customHeight="1">
      <c r="A886" s="8">
        <v>883</v>
      </c>
      <c r="B886" s="16"/>
      <c r="C886" s="16"/>
      <c r="AC886" s="1">
        <v>87.67000000000795</v>
      </c>
      <c r="AD886" s="1">
        <v>3069.9325993376183</v>
      </c>
      <c r="AF886" s="1">
        <v>87.67000000000795</v>
      </c>
      <c r="AG886" s="1">
        <v>-10.206176044636882</v>
      </c>
      <c r="AI886" s="1">
        <v>87.67000000000795</v>
      </c>
      <c r="AJ886" s="1">
        <v>0.0048615059893375445</v>
      </c>
    </row>
    <row r="887" spans="1:36" ht="12.75" customHeight="1">
      <c r="A887" s="8">
        <v>884</v>
      </c>
      <c r="B887" s="16"/>
      <c r="C887" s="16"/>
      <c r="AC887" s="1">
        <v>87.770000000008</v>
      </c>
      <c r="AD887" s="1">
        <v>3068.912003608694</v>
      </c>
      <c r="AF887" s="1">
        <v>87.770000000008</v>
      </c>
      <c r="AG887" s="1">
        <v>-10.205689935298908</v>
      </c>
      <c r="AI887" s="1">
        <v>87.770000000008</v>
      </c>
      <c r="AJ887" s="1">
        <v>0.004860755817881923</v>
      </c>
    </row>
    <row r="888" spans="1:36" ht="12.75" customHeight="1">
      <c r="A888" s="8">
        <v>885</v>
      </c>
      <c r="B888" s="16"/>
      <c r="C888" s="16"/>
      <c r="AC888" s="1">
        <v>87.87000000000805</v>
      </c>
      <c r="AD888" s="1">
        <v>3067.8914564873276</v>
      </c>
      <c r="AF888" s="1">
        <v>87.87000000000805</v>
      </c>
      <c r="AG888" s="1">
        <v>-10.20520390096788</v>
      </c>
      <c r="AI888" s="1">
        <v>87.87000000000805</v>
      </c>
      <c r="AJ888" s="1">
        <v>0.00486000583187618</v>
      </c>
    </row>
    <row r="889" spans="1:36" ht="12.75" customHeight="1">
      <c r="A889" s="8">
        <v>886</v>
      </c>
      <c r="B889" s="16"/>
      <c r="C889" s="16"/>
      <c r="AC889" s="1">
        <v>87.9700000000081</v>
      </c>
      <c r="AD889" s="1">
        <v>3066.8709579660194</v>
      </c>
      <c r="AF889" s="1">
        <v>87.9700000000081</v>
      </c>
      <c r="AG889" s="1">
        <v>-10.204717941625256</v>
      </c>
      <c r="AI889" s="1">
        <v>87.9700000000081</v>
      </c>
      <c r="AJ889" s="1">
        <v>0.004859256031236825</v>
      </c>
    </row>
    <row r="890" spans="1:36" ht="12.75" customHeight="1">
      <c r="A890" s="8">
        <v>887</v>
      </c>
      <c r="B890" s="16"/>
      <c r="C890" s="16"/>
      <c r="AC890" s="1">
        <v>88.07000000000815</v>
      </c>
      <c r="AD890" s="1">
        <v>3065.850508037271</v>
      </c>
      <c r="AF890" s="1">
        <v>88.07000000000815</v>
      </c>
      <c r="AG890" s="1">
        <v>-10.204232057252502</v>
      </c>
      <c r="AI890" s="1">
        <v>88.07000000000815</v>
      </c>
      <c r="AJ890" s="1">
        <v>0.0048585064159212266</v>
      </c>
    </row>
    <row r="891" spans="1:36" ht="12.75" customHeight="1">
      <c r="A891" s="8">
        <v>888</v>
      </c>
      <c r="B891" s="16"/>
      <c r="C891" s="16"/>
      <c r="AC891" s="1">
        <v>88.1700000000082</v>
      </c>
      <c r="AD891" s="1">
        <v>3064.8301066935887</v>
      </c>
      <c r="AF891" s="1">
        <v>88.1700000000082</v>
      </c>
      <c r="AG891" s="1">
        <v>-10.20374624783109</v>
      </c>
      <c r="AI891" s="1">
        <v>88.1700000000082</v>
      </c>
      <c r="AJ891" s="1">
        <v>0.004857756985856554</v>
      </c>
    </row>
    <row r="892" spans="1:36" ht="12.75" customHeight="1">
      <c r="A892" s="8">
        <v>889</v>
      </c>
      <c r="B892" s="16"/>
      <c r="C892" s="16"/>
      <c r="AC892" s="1">
        <v>88.27000000000825</v>
      </c>
      <c r="AD892" s="1">
        <v>3063.809753927476</v>
      </c>
      <c r="AF892" s="1">
        <v>88.27000000000825</v>
      </c>
      <c r="AG892" s="1">
        <v>-10.2032605133425</v>
      </c>
      <c r="AI892" s="1">
        <v>88.27000000000825</v>
      </c>
      <c r="AJ892" s="1">
        <v>0.004857007740977082</v>
      </c>
    </row>
    <row r="893" spans="1:36" ht="12.75" customHeight="1">
      <c r="A893" s="8">
        <v>890</v>
      </c>
      <c r="B893" s="16"/>
      <c r="C893" s="16"/>
      <c r="AC893" s="1">
        <v>88.3700000000083</v>
      </c>
      <c r="AD893" s="1">
        <v>3062.7894497314396</v>
      </c>
      <c r="AF893" s="1">
        <v>88.3700000000083</v>
      </c>
      <c r="AG893" s="1">
        <v>-10.202774853768213</v>
      </c>
      <c r="AI893" s="1">
        <v>88.3700000000083</v>
      </c>
      <c r="AJ893" s="1">
        <v>0.004856258681225967</v>
      </c>
    </row>
    <row r="894" spans="1:36" ht="12.75" customHeight="1">
      <c r="A894" s="8">
        <v>891</v>
      </c>
      <c r="B894" s="16"/>
      <c r="C894" s="16"/>
      <c r="AC894" s="1">
        <v>88.47000000000835</v>
      </c>
      <c r="AD894" s="1">
        <v>3061.7691940979917</v>
      </c>
      <c r="AF894" s="1">
        <v>88.47000000000835</v>
      </c>
      <c r="AG894" s="1">
        <v>-10.202289269089725</v>
      </c>
      <c r="AI894" s="1">
        <v>88.47000000000835</v>
      </c>
      <c r="AJ894" s="1">
        <v>0.0048555098065374835</v>
      </c>
    </row>
    <row r="895" spans="1:36" ht="12.75" customHeight="1">
      <c r="A895" s="8">
        <v>892</v>
      </c>
      <c r="B895" s="16"/>
      <c r="C895" s="16"/>
      <c r="AC895" s="1">
        <v>88.5700000000084</v>
      </c>
      <c r="AD895" s="1">
        <v>3060.748987019641</v>
      </c>
      <c r="AF895" s="1">
        <v>88.5700000000084</v>
      </c>
      <c r="AG895" s="1">
        <v>-10.201803759288532</v>
      </c>
      <c r="AI895" s="1">
        <v>88.5700000000084</v>
      </c>
      <c r="AJ895" s="1">
        <v>0.004854761116856565</v>
      </c>
    </row>
    <row r="896" spans="1:36" ht="12.75" customHeight="1">
      <c r="A896" s="8">
        <v>893</v>
      </c>
      <c r="B896" s="16"/>
      <c r="C896" s="16"/>
      <c r="AC896" s="1">
        <v>88.67000000000846</v>
      </c>
      <c r="AD896" s="1">
        <v>3059.7288284889014</v>
      </c>
      <c r="AF896" s="1">
        <v>88.67000000000846</v>
      </c>
      <c r="AG896" s="1">
        <v>-10.201318324346133</v>
      </c>
      <c r="AI896" s="1">
        <v>88.67000000000846</v>
      </c>
      <c r="AJ896" s="1">
        <v>0.004854012612105052</v>
      </c>
    </row>
    <row r="897" spans="1:36" ht="12.75" customHeight="1">
      <c r="A897" s="8">
        <v>894</v>
      </c>
      <c r="B897" s="16"/>
      <c r="C897" s="16"/>
      <c r="AC897" s="1">
        <v>88.77000000000851</v>
      </c>
      <c r="AD897" s="1">
        <v>3058.7087184982893</v>
      </c>
      <c r="AF897" s="1">
        <v>88.77000000000851</v>
      </c>
      <c r="AG897" s="1">
        <v>-10.200832964244041</v>
      </c>
      <c r="AI897" s="1">
        <v>88.77000000000851</v>
      </c>
      <c r="AJ897" s="1">
        <v>0.0048532642922314295</v>
      </c>
    </row>
    <row r="898" spans="1:36" ht="12.75" customHeight="1">
      <c r="A898" s="8">
        <v>895</v>
      </c>
      <c r="B898" s="16"/>
      <c r="C898" s="16"/>
      <c r="AC898" s="1">
        <v>88.87000000000856</v>
      </c>
      <c r="AD898" s="1">
        <v>3057.6886570403194</v>
      </c>
      <c r="AF898" s="1">
        <v>88.87000000000856</v>
      </c>
      <c r="AG898" s="1">
        <v>-10.200347678963771</v>
      </c>
      <c r="AI898" s="1">
        <v>88.87000000000856</v>
      </c>
      <c r="AJ898" s="1">
        <v>0.00485251615716642</v>
      </c>
    </row>
    <row r="899" spans="1:36" ht="12.75" customHeight="1">
      <c r="A899" s="8">
        <v>896</v>
      </c>
      <c r="B899" s="16"/>
      <c r="C899" s="16"/>
      <c r="AC899" s="1">
        <v>88.97000000000861</v>
      </c>
      <c r="AD899" s="1">
        <v>3056.6686441075117</v>
      </c>
      <c r="AF899" s="1">
        <v>88.97000000000861</v>
      </c>
      <c r="AG899" s="1">
        <v>-10.199862468486845</v>
      </c>
      <c r="AI899" s="1">
        <v>88.97000000000861</v>
      </c>
      <c r="AJ899" s="1">
        <v>0.004851768206849627</v>
      </c>
    </row>
    <row r="900" spans="1:36" ht="12.75" customHeight="1">
      <c r="A900" s="8">
        <v>897</v>
      </c>
      <c r="B900" s="16"/>
      <c r="C900" s="16"/>
      <c r="AC900" s="1">
        <v>89.07000000000866</v>
      </c>
      <c r="AD900" s="1">
        <v>3055.648679692387</v>
      </c>
      <c r="AF900" s="1">
        <v>89.07000000000866</v>
      </c>
      <c r="AG900" s="1">
        <v>-10.199377332794796</v>
      </c>
      <c r="AI900" s="1">
        <v>89.07000000000866</v>
      </c>
      <c r="AJ900" s="1">
        <v>0.004851020441220655</v>
      </c>
    </row>
    <row r="901" spans="1:36" ht="12.75" customHeight="1">
      <c r="A901" s="8">
        <v>898</v>
      </c>
      <c r="B901" s="16"/>
      <c r="C901" s="16"/>
      <c r="AC901" s="1">
        <v>89.17000000000871</v>
      </c>
      <c r="AD901" s="1">
        <v>3054.628763787466</v>
      </c>
      <c r="AF901" s="1">
        <v>89.17000000000871</v>
      </c>
      <c r="AG901" s="1">
        <v>-10.198892271869154</v>
      </c>
      <c r="AI901" s="1">
        <v>89.17000000000871</v>
      </c>
      <c r="AJ901" s="1">
        <v>0.0048502728602120015</v>
      </c>
    </row>
    <row r="902" spans="1:36" ht="12.75" customHeight="1">
      <c r="A902" s="8">
        <v>899</v>
      </c>
      <c r="B902" s="16"/>
      <c r="C902" s="16"/>
      <c r="AC902" s="1">
        <v>89.27000000000876</v>
      </c>
      <c r="AD902" s="1">
        <v>3053.608896385274</v>
      </c>
      <c r="AF902" s="1">
        <v>89.27000000000876</v>
      </c>
      <c r="AG902" s="1">
        <v>-10.198407285691458</v>
      </c>
      <c r="AI902" s="1">
        <v>89.27000000000876</v>
      </c>
      <c r="AJ902" s="1">
        <v>0.004849525463761495</v>
      </c>
    </row>
    <row r="903" spans="1:36" ht="12.75" customHeight="1">
      <c r="A903" s="8">
        <v>900</v>
      </c>
      <c r="B903" s="16"/>
      <c r="C903" s="16"/>
      <c r="AC903" s="1">
        <v>89.37000000000882</v>
      </c>
      <c r="AD903" s="1">
        <v>3052.5890774783365</v>
      </c>
      <c r="AF903" s="1">
        <v>89.37000000000882</v>
      </c>
      <c r="AG903" s="1">
        <v>-10.19792237424326</v>
      </c>
      <c r="AI903" s="1">
        <v>89.37000000000882</v>
      </c>
      <c r="AJ903" s="1">
        <v>0.004848778251810515</v>
      </c>
    </row>
    <row r="904" spans="1:36" ht="12.75" customHeight="1">
      <c r="A904" s="8">
        <v>901</v>
      </c>
      <c r="B904" s="16"/>
      <c r="C904" s="16"/>
      <c r="AC904" s="1">
        <v>89.47000000000887</v>
      </c>
      <c r="AD904" s="1">
        <v>3051.569307059182</v>
      </c>
      <c r="AF904" s="1">
        <v>89.47000000000887</v>
      </c>
      <c r="AG904" s="1">
        <v>-10.197437537506115</v>
      </c>
      <c r="AI904" s="1">
        <v>89.47000000000887</v>
      </c>
      <c r="AJ904" s="1">
        <v>0.004848031224298666</v>
      </c>
    </row>
    <row r="905" spans="1:36" ht="12.75" customHeight="1">
      <c r="A905" s="8">
        <v>902</v>
      </c>
      <c r="B905" s="16"/>
      <c r="C905" s="16"/>
      <c r="AC905" s="1">
        <v>89.57000000000892</v>
      </c>
      <c r="AD905" s="1">
        <v>3050.549585120339</v>
      </c>
      <c r="AF905" s="1">
        <v>89.57000000000892</v>
      </c>
      <c r="AG905" s="1">
        <v>-10.196952775461577</v>
      </c>
      <c r="AI905" s="1">
        <v>89.57000000000892</v>
      </c>
      <c r="AJ905" s="1">
        <v>0.004847284381154893</v>
      </c>
    </row>
    <row r="906" spans="1:36" ht="12.75" customHeight="1">
      <c r="A906" s="8">
        <v>903</v>
      </c>
      <c r="B906" s="16"/>
      <c r="C906" s="16"/>
      <c r="AC906" s="1">
        <v>89.67000000000897</v>
      </c>
      <c r="AD906" s="1">
        <v>3049.529911654341</v>
      </c>
      <c r="AF906" s="1">
        <v>89.67000000000897</v>
      </c>
      <c r="AG906" s="1">
        <v>-10.19646808809122</v>
      </c>
      <c r="AI906" s="1">
        <v>89.67000000000897</v>
      </c>
      <c r="AJ906" s="1">
        <v>0.004846537722322353</v>
      </c>
    </row>
    <row r="907" spans="1:36" ht="12.75" customHeight="1">
      <c r="A907" s="8">
        <v>904</v>
      </c>
      <c r="B907" s="16"/>
      <c r="C907" s="16"/>
      <c r="AC907" s="1">
        <v>89.77000000000902</v>
      </c>
      <c r="AD907" s="1">
        <v>3048.5102866537195</v>
      </c>
      <c r="AF907" s="1">
        <v>89.77000000000902</v>
      </c>
      <c r="AG907" s="1">
        <v>-10.195983475376607</v>
      </c>
      <c r="AI907" s="1">
        <v>89.77000000000902</v>
      </c>
      <c r="AJ907" s="1">
        <v>0.004845791247733544</v>
      </c>
    </row>
    <row r="908" spans="1:36" ht="12.75" customHeight="1">
      <c r="A908" s="8">
        <v>905</v>
      </c>
      <c r="B908" s="16"/>
      <c r="C908" s="16"/>
      <c r="AC908" s="1">
        <v>89.87000000000907</v>
      </c>
      <c r="AD908" s="1">
        <v>3047.4907101110116</v>
      </c>
      <c r="AF908" s="1">
        <v>89.87000000000907</v>
      </c>
      <c r="AG908" s="1">
        <v>-10.195498937299323</v>
      </c>
      <c r="AI908" s="1">
        <v>89.87000000000907</v>
      </c>
      <c r="AJ908" s="1">
        <v>0.004845044957324518</v>
      </c>
    </row>
    <row r="909" spans="1:36" ht="12.75" customHeight="1">
      <c r="A909" s="8">
        <v>906</v>
      </c>
      <c r="B909" s="16"/>
      <c r="C909" s="16"/>
      <c r="AC909" s="1">
        <v>89.97000000000912</v>
      </c>
      <c r="AD909" s="1">
        <v>3046.4711820187526</v>
      </c>
      <c r="AF909" s="1">
        <v>89.97000000000912</v>
      </c>
      <c r="AG909" s="1">
        <v>-10.195014473840954</v>
      </c>
      <c r="AI909" s="1">
        <v>89.97000000000912</v>
      </c>
      <c r="AJ909" s="1">
        <v>0.004844298851049089</v>
      </c>
    </row>
    <row r="910" spans="1:36" ht="12.75" customHeight="1">
      <c r="A910" s="8">
        <v>907</v>
      </c>
      <c r="B910" s="16"/>
      <c r="C910" s="16"/>
      <c r="AC910" s="1">
        <v>90.07000000000917</v>
      </c>
      <c r="AD910" s="1">
        <v>3045.451702369482</v>
      </c>
      <c r="AF910" s="1">
        <v>90.07000000000917</v>
      </c>
      <c r="AG910" s="1">
        <v>-10.194530084983088</v>
      </c>
      <c r="AI910" s="1">
        <v>90.07000000000917</v>
      </c>
      <c r="AJ910" s="1">
        <v>0.004843552928820216</v>
      </c>
    </row>
    <row r="911" spans="1:36" ht="12.75" customHeight="1">
      <c r="A911" s="8">
        <v>908</v>
      </c>
      <c r="B911" s="16"/>
      <c r="C911" s="16"/>
      <c r="AC911" s="1">
        <v>90.17000000000922</v>
      </c>
      <c r="AD911" s="1">
        <v>3044.4322711557415</v>
      </c>
      <c r="AF911" s="1">
        <v>90.17000000000922</v>
      </c>
      <c r="AG911" s="1">
        <v>-10.194045770707325</v>
      </c>
      <c r="AI911" s="1">
        <v>90.17000000000922</v>
      </c>
      <c r="AJ911" s="1">
        <v>0.004842807190600595</v>
      </c>
    </row>
    <row r="912" spans="1:36" ht="12.75" customHeight="1">
      <c r="A912" s="8">
        <v>909</v>
      </c>
      <c r="B912" s="16"/>
      <c r="C912" s="16"/>
      <c r="AC912" s="1">
        <v>90.27000000000928</v>
      </c>
      <c r="AD912" s="1">
        <v>3043.4128883700732</v>
      </c>
      <c r="AF912" s="1">
        <v>90.27000000000928</v>
      </c>
      <c r="AG912" s="1">
        <v>-10.193561530995268</v>
      </c>
      <c r="AI912" s="1">
        <v>90.27000000000928</v>
      </c>
      <c r="AJ912" s="1">
        <v>0.004842061636312067</v>
      </c>
    </row>
    <row r="913" spans="1:36" ht="12.75" customHeight="1">
      <c r="A913" s="8">
        <v>910</v>
      </c>
      <c r="B913" s="16"/>
      <c r="C913" s="16"/>
      <c r="AC913" s="1">
        <v>90.37000000000933</v>
      </c>
      <c r="AD913" s="1">
        <v>3042.393554005021</v>
      </c>
      <c r="AF913" s="1">
        <v>90.37000000000933</v>
      </c>
      <c r="AG913" s="1">
        <v>-10.193077365828525</v>
      </c>
      <c r="AI913" s="1">
        <v>90.37000000000933</v>
      </c>
      <c r="AJ913" s="1">
        <v>0.0048413162658942355</v>
      </c>
    </row>
    <row r="914" spans="1:36" ht="12.75" customHeight="1">
      <c r="A914" s="8">
        <v>911</v>
      </c>
      <c r="B914" s="16"/>
      <c r="C914" s="16"/>
      <c r="AC914" s="1">
        <v>90.47000000000938</v>
      </c>
      <c r="AD914" s="1">
        <v>3041.374268053132</v>
      </c>
      <c r="AF914" s="1">
        <v>90.47000000000938</v>
      </c>
      <c r="AG914" s="1">
        <v>-10.192593275188715</v>
      </c>
      <c r="AI914" s="1">
        <v>90.47000000000938</v>
      </c>
      <c r="AJ914" s="1">
        <v>0.004840571079284928</v>
      </c>
    </row>
    <row r="915" spans="1:36" ht="12.75" customHeight="1">
      <c r="A915" s="8">
        <v>912</v>
      </c>
      <c r="B915" s="16"/>
      <c r="C915" s="16"/>
      <c r="AC915" s="1">
        <v>90.57000000000943</v>
      </c>
      <c r="AD915" s="1">
        <v>3040.3550305069534</v>
      </c>
      <c r="AF915" s="1">
        <v>90.57000000000943</v>
      </c>
      <c r="AG915" s="1">
        <v>-10.192109259057458</v>
      </c>
      <c r="AI915" s="1">
        <v>90.57000000000943</v>
      </c>
      <c r="AJ915" s="1">
        <v>0.004839826076421971</v>
      </c>
    </row>
    <row r="916" spans="1:36" ht="12.75" customHeight="1">
      <c r="A916" s="8">
        <v>913</v>
      </c>
      <c r="B916" s="16"/>
      <c r="C916" s="16"/>
      <c r="AC916" s="1">
        <v>90.67000000000948</v>
      </c>
      <c r="AD916" s="1">
        <v>3039.3358413590354</v>
      </c>
      <c r="AF916" s="1">
        <v>90.67000000000948</v>
      </c>
      <c r="AG916" s="1">
        <v>-10.191625317416387</v>
      </c>
      <c r="AI916" s="1">
        <v>90.67000000000948</v>
      </c>
      <c r="AJ916" s="1">
        <v>0.0048390812572502995</v>
      </c>
    </row>
    <row r="917" spans="1:36" ht="12.75" customHeight="1">
      <c r="A917" s="8">
        <v>914</v>
      </c>
      <c r="B917" s="16"/>
      <c r="C917" s="16"/>
      <c r="AC917" s="1">
        <v>90.77000000000953</v>
      </c>
      <c r="AD917" s="1">
        <v>3038.3167006019307</v>
      </c>
      <c r="AF917" s="1">
        <v>90.77000000000953</v>
      </c>
      <c r="AG917" s="1">
        <v>-10.191141450247132</v>
      </c>
      <c r="AI917" s="1">
        <v>90.77000000000953</v>
      </c>
      <c r="AJ917" s="1">
        <v>0.004838336621697081</v>
      </c>
    </row>
    <row r="918" spans="1:36" ht="12.75" customHeight="1">
      <c r="A918" s="8">
        <v>915</v>
      </c>
      <c r="B918" s="16"/>
      <c r="C918" s="16"/>
      <c r="AC918" s="1">
        <v>90.87000000000958</v>
      </c>
      <c r="AD918" s="1">
        <v>3037.2976082281925</v>
      </c>
      <c r="AF918" s="1">
        <v>90.87000000000958</v>
      </c>
      <c r="AG918" s="1">
        <v>-10.190657657531336</v>
      </c>
      <c r="AI918" s="1">
        <v>90.87000000000958</v>
      </c>
      <c r="AJ918" s="1">
        <v>0.004837592169703697</v>
      </c>
    </row>
    <row r="919" spans="1:36" ht="12.75" customHeight="1">
      <c r="A919" s="8">
        <v>916</v>
      </c>
      <c r="B919" s="16"/>
      <c r="C919" s="16"/>
      <c r="AC919" s="1">
        <v>90.97000000000963</v>
      </c>
      <c r="AD919" s="1">
        <v>3036.2785642303766</v>
      </c>
      <c r="AF919" s="1">
        <v>90.97000000000963</v>
      </c>
      <c r="AG919" s="1">
        <v>-10.190173939250647</v>
      </c>
      <c r="AI919" s="1">
        <v>90.97000000000963</v>
      </c>
      <c r="AJ919" s="1">
        <v>0.004836847901211527</v>
      </c>
    </row>
    <row r="920" spans="1:36" ht="12.75" customHeight="1">
      <c r="A920" s="8">
        <v>917</v>
      </c>
      <c r="B920" s="16"/>
      <c r="C920" s="16"/>
      <c r="AC920" s="1">
        <v>91.07000000000968</v>
      </c>
      <c r="AD920" s="1">
        <v>3035.259568601039</v>
      </c>
      <c r="AF920" s="1">
        <v>91.07000000000968</v>
      </c>
      <c r="AG920" s="1">
        <v>-10.189690295386717</v>
      </c>
      <c r="AI920" s="1">
        <v>91.07000000000968</v>
      </c>
      <c r="AJ920" s="1">
        <v>0.004836103816147741</v>
      </c>
    </row>
    <row r="921" spans="1:36" ht="12.75" customHeight="1">
      <c r="A921" s="8">
        <v>918</v>
      </c>
      <c r="B921" s="16"/>
      <c r="C921" s="16"/>
      <c r="AC921" s="1">
        <v>91.17000000000974</v>
      </c>
      <c r="AD921" s="1">
        <v>3034.240621332741</v>
      </c>
      <c r="AF921" s="1">
        <v>91.17000000000974</v>
      </c>
      <c r="AG921" s="1">
        <v>-10.189206725921208</v>
      </c>
      <c r="AI921" s="1">
        <v>91.17000000000974</v>
      </c>
      <c r="AJ921" s="1">
        <v>0.004835359914460824</v>
      </c>
    </row>
    <row r="922" spans="1:36" ht="12.75" customHeight="1">
      <c r="A922" s="8">
        <v>919</v>
      </c>
      <c r="B922" s="16"/>
      <c r="C922" s="16"/>
      <c r="AC922" s="1">
        <v>91.27000000000979</v>
      </c>
      <c r="AD922" s="1">
        <v>3033.2217224180413</v>
      </c>
      <c r="AF922" s="1">
        <v>91.27000000000979</v>
      </c>
      <c r="AG922" s="1">
        <v>-10.188723230835786</v>
      </c>
      <c r="AI922" s="1">
        <v>91.27000000000979</v>
      </c>
      <c r="AJ922" s="1">
        <v>0.004834616196086827</v>
      </c>
    </row>
    <row r="923" spans="1:36" ht="12.75" customHeight="1">
      <c r="A923" s="8">
        <v>920</v>
      </c>
      <c r="B923" s="16"/>
      <c r="C923" s="16"/>
      <c r="AC923" s="1">
        <v>91.37000000000984</v>
      </c>
      <c r="AD923" s="1">
        <v>3032.202871849504</v>
      </c>
      <c r="AF923" s="1">
        <v>91.37000000000984</v>
      </c>
      <c r="AG923" s="1">
        <v>-10.188239810112123</v>
      </c>
      <c r="AI923" s="1">
        <v>91.37000000000984</v>
      </c>
      <c r="AJ923" s="1">
        <v>0.004833872660961802</v>
      </c>
    </row>
    <row r="924" spans="1:36" ht="12.75" customHeight="1">
      <c r="A924" s="8">
        <v>921</v>
      </c>
      <c r="B924" s="16"/>
      <c r="C924" s="16"/>
      <c r="AC924" s="1">
        <v>91.47000000000989</v>
      </c>
      <c r="AD924" s="1">
        <v>3031.1840696196928</v>
      </c>
      <c r="AF924" s="1">
        <v>91.47000000000989</v>
      </c>
      <c r="AG924" s="1">
        <v>-10.187756463731896</v>
      </c>
      <c r="AI924" s="1">
        <v>91.47000000000989</v>
      </c>
      <c r="AJ924" s="1">
        <v>0.004833129309023576</v>
      </c>
    </row>
    <row r="925" spans="1:36" ht="12.75" customHeight="1">
      <c r="A925" s="8">
        <v>922</v>
      </c>
      <c r="B925" s="16"/>
      <c r="C925" s="16"/>
      <c r="AC925" s="1">
        <v>91.57000000000994</v>
      </c>
      <c r="AD925" s="1">
        <v>3030.165315721176</v>
      </c>
      <c r="AF925" s="1">
        <v>91.57000000000994</v>
      </c>
      <c r="AG925" s="1">
        <v>-10.187273191676788</v>
      </c>
      <c r="AI925" s="1">
        <v>91.57000000000994</v>
      </c>
      <c r="AJ925" s="1">
        <v>0.0048323861401993184</v>
      </c>
    </row>
    <row r="926" spans="1:36" ht="12.75" customHeight="1">
      <c r="A926" s="8">
        <v>923</v>
      </c>
      <c r="B926" s="16"/>
      <c r="C926" s="16"/>
      <c r="AC926" s="1">
        <v>91.67000000000999</v>
      </c>
      <c r="AD926" s="1">
        <v>3029.14661014652</v>
      </c>
      <c r="AF926" s="1">
        <v>91.67000000000999</v>
      </c>
      <c r="AG926" s="1">
        <v>-10.186789993928492</v>
      </c>
      <c r="AI926" s="1">
        <v>91.67000000000999</v>
      </c>
      <c r="AJ926" s="1">
        <v>0.00483164315444462</v>
      </c>
    </row>
    <row r="927" spans="1:36" ht="12.75" customHeight="1">
      <c r="A927" s="8">
        <v>924</v>
      </c>
      <c r="B927" s="16"/>
      <c r="C927" s="16"/>
      <c r="AC927" s="1">
        <v>91.77000000001004</v>
      </c>
      <c r="AD927" s="1">
        <v>3028.127952888295</v>
      </c>
      <c r="AF927" s="1">
        <v>91.77000000001004</v>
      </c>
      <c r="AG927" s="1">
        <v>-10.186306870468709</v>
      </c>
      <c r="AI927" s="1">
        <v>91.77000000001004</v>
      </c>
      <c r="AJ927" s="1">
        <v>0.004830900351695533</v>
      </c>
    </row>
    <row r="928" spans="1:36" ht="12.75" customHeight="1">
      <c r="A928" s="8">
        <v>925</v>
      </c>
      <c r="B928" s="16"/>
      <c r="C928" s="16"/>
      <c r="AC928" s="1">
        <v>91.8700000000101</v>
      </c>
      <c r="AD928" s="1">
        <v>3027.1093439390747</v>
      </c>
      <c r="AF928" s="1">
        <v>91.8700000000101</v>
      </c>
      <c r="AG928" s="1">
        <v>-10.185823821279138</v>
      </c>
      <c r="AI928" s="1">
        <v>91.8700000000101</v>
      </c>
      <c r="AJ928" s="1">
        <v>0.0048301577318792255</v>
      </c>
    </row>
    <row r="929" spans="1:36" ht="12.75" customHeight="1">
      <c r="A929" s="8">
        <v>926</v>
      </c>
      <c r="B929" s="16"/>
      <c r="C929" s="16"/>
      <c r="AC929" s="1">
        <v>91.97000000001015</v>
      </c>
      <c r="AD929" s="1">
        <v>3026.0907832914313</v>
      </c>
      <c r="AF929" s="1">
        <v>91.97000000001015</v>
      </c>
      <c r="AG929" s="1">
        <v>-10.18534084634149</v>
      </c>
      <c r="AI929" s="1">
        <v>91.97000000001015</v>
      </c>
      <c r="AJ929" s="1">
        <v>0.004829415294937078</v>
      </c>
    </row>
    <row r="930" spans="1:36" ht="12.75" customHeight="1">
      <c r="A930" s="8">
        <v>927</v>
      </c>
      <c r="B930" s="16"/>
      <c r="C930" s="16"/>
      <c r="AC930" s="1">
        <v>92.0700000000102</v>
      </c>
      <c r="AD930" s="1">
        <v>3025.072270937941</v>
      </c>
      <c r="AF930" s="1">
        <v>92.0700000000102</v>
      </c>
      <c r="AG930" s="1">
        <v>-10.18485794563748</v>
      </c>
      <c r="AI930" s="1">
        <v>92.0700000000102</v>
      </c>
      <c r="AJ930" s="1">
        <v>0.004828673040812248</v>
      </c>
    </row>
    <row r="931" spans="1:36" ht="12.75" customHeight="1">
      <c r="A931" s="8">
        <v>928</v>
      </c>
      <c r="B931" s="16"/>
      <c r="C931" s="16"/>
      <c r="AC931" s="1">
        <v>92.17000000001025</v>
      </c>
      <c r="AD931" s="1">
        <v>3024.053806871181</v>
      </c>
      <c r="AF931" s="1">
        <v>92.17000000001025</v>
      </c>
      <c r="AG931" s="1">
        <v>-10.184375119148832</v>
      </c>
      <c r="AI931" s="1">
        <v>92.17000000001025</v>
      </c>
      <c r="AJ931" s="1">
        <v>0.004827930969442562</v>
      </c>
    </row>
    <row r="932" spans="1:36" ht="12.75" customHeight="1">
      <c r="A932" s="8">
        <v>929</v>
      </c>
      <c r="B932" s="16"/>
      <c r="C932" s="16"/>
      <c r="AC932" s="1">
        <v>92.2700000000103</v>
      </c>
      <c r="AD932" s="1">
        <v>3023.035391083731</v>
      </c>
      <c r="AF932" s="1">
        <v>92.2700000000103</v>
      </c>
      <c r="AG932" s="1">
        <v>-10.183892366857272</v>
      </c>
      <c r="AI932" s="1">
        <v>92.2700000000103</v>
      </c>
      <c r="AJ932" s="1">
        <v>0.004827189080765848</v>
      </c>
    </row>
    <row r="933" spans="1:36" ht="12.75" customHeight="1">
      <c r="A933" s="8">
        <v>930</v>
      </c>
      <c r="B933" s="16"/>
      <c r="C933" s="16"/>
      <c r="AC933" s="1">
        <v>92.37000000001035</v>
      </c>
      <c r="AD933" s="1">
        <v>3022.017023568172</v>
      </c>
      <c r="AF933" s="1">
        <v>92.37000000001035</v>
      </c>
      <c r="AG933" s="1">
        <v>-10.183409688744534</v>
      </c>
      <c r="AI933" s="1">
        <v>92.37000000001035</v>
      </c>
      <c r="AJ933" s="1">
        <v>0.004826447374709275</v>
      </c>
    </row>
    <row r="934" spans="1:36" ht="12.75" customHeight="1">
      <c r="A934" s="8">
        <v>931</v>
      </c>
      <c r="B934" s="16"/>
      <c r="C934" s="16"/>
      <c r="AC934" s="1">
        <v>92.4700000000104</v>
      </c>
      <c r="AD934" s="1">
        <v>3020.9987043170872</v>
      </c>
      <c r="AF934" s="1">
        <v>92.4700000000104</v>
      </c>
      <c r="AG934" s="1">
        <v>-10.182927084792361</v>
      </c>
      <c r="AI934" s="1">
        <v>92.4700000000104</v>
      </c>
      <c r="AJ934" s="1">
        <v>0.004825705851224882</v>
      </c>
    </row>
    <row r="935" spans="1:36" ht="12.75" customHeight="1">
      <c r="A935" s="8">
        <v>932</v>
      </c>
      <c r="B935" s="16"/>
      <c r="C935" s="16"/>
      <c r="AC935" s="1">
        <v>92.57000000001045</v>
      </c>
      <c r="AD935" s="1">
        <v>3019.9804333230613</v>
      </c>
      <c r="AF935" s="1">
        <v>92.57000000001045</v>
      </c>
      <c r="AG935" s="1">
        <v>-10.182444554982496</v>
      </c>
      <c r="AI935" s="1">
        <v>92.57000000001045</v>
      </c>
      <c r="AJ935" s="1">
        <v>0.0048249645102398375</v>
      </c>
    </row>
    <row r="936" spans="1:36" ht="12.75" customHeight="1">
      <c r="A936" s="8">
        <v>933</v>
      </c>
      <c r="B936" s="16"/>
      <c r="C936" s="16"/>
      <c r="AC936" s="1">
        <v>92.6700000000105</v>
      </c>
      <c r="AD936" s="1">
        <v>3018.96221057868</v>
      </c>
      <c r="AF936" s="1">
        <v>92.6700000000105</v>
      </c>
      <c r="AG936" s="1">
        <v>-10.181962099296696</v>
      </c>
      <c r="AI936" s="1">
        <v>92.6700000000105</v>
      </c>
      <c r="AJ936" s="1">
        <v>0.0048242233517008515</v>
      </c>
    </row>
    <row r="937" spans="1:36" ht="12.75" customHeight="1">
      <c r="A937" s="8">
        <v>934</v>
      </c>
      <c r="B937" s="16"/>
      <c r="C937" s="16"/>
      <c r="AC937" s="1">
        <v>92.77000000001055</v>
      </c>
      <c r="AD937" s="1">
        <v>3017.9440360765325</v>
      </c>
      <c r="AF937" s="1">
        <v>92.77000000001055</v>
      </c>
      <c r="AG937" s="1">
        <v>-10.18147971771672</v>
      </c>
      <c r="AI937" s="1">
        <v>92.77000000001055</v>
      </c>
      <c r="AJ937" s="1">
        <v>0.004823482375543975</v>
      </c>
    </row>
    <row r="938" spans="1:36" ht="12.75" customHeight="1">
      <c r="A938" s="8">
        <v>935</v>
      </c>
      <c r="B938" s="16"/>
      <c r="C938" s="16"/>
      <c r="AC938" s="1">
        <v>92.8700000000106</v>
      </c>
      <c r="AD938" s="1">
        <v>3016.9259098092093</v>
      </c>
      <c r="AF938" s="1">
        <v>92.8700000000106</v>
      </c>
      <c r="AG938" s="1">
        <v>-10.180997410224329</v>
      </c>
      <c r="AI938" s="1">
        <v>92.8700000000106</v>
      </c>
      <c r="AJ938" s="1">
        <v>0.0048227415817088115</v>
      </c>
    </row>
    <row r="939" spans="1:36" ht="12.75" customHeight="1">
      <c r="A939" s="8">
        <v>936</v>
      </c>
      <c r="B939" s="16"/>
      <c r="C939" s="16"/>
      <c r="AC939" s="1">
        <v>92.97000000001066</v>
      </c>
      <c r="AD939" s="1">
        <v>3015.9078317693024</v>
      </c>
      <c r="AF939" s="1">
        <v>92.97000000001066</v>
      </c>
      <c r="AG939" s="1">
        <v>-10.180515176801302</v>
      </c>
      <c r="AI939" s="1">
        <v>92.97000000001066</v>
      </c>
      <c r="AJ939" s="1">
        <v>0.004822000970131413</v>
      </c>
    </row>
    <row r="940" spans="1:36" ht="12.75" customHeight="1">
      <c r="A940" s="8">
        <v>937</v>
      </c>
      <c r="B940" s="16"/>
      <c r="C940" s="16"/>
      <c r="AC940" s="1">
        <v>93.07000000001071</v>
      </c>
      <c r="AD940" s="1">
        <v>3014.889801949405</v>
      </c>
      <c r="AF940" s="1">
        <v>93.07000000001071</v>
      </c>
      <c r="AG940" s="1">
        <v>-10.180033017429405</v>
      </c>
      <c r="AI940" s="1">
        <v>93.07000000001071</v>
      </c>
      <c r="AJ940" s="1">
        <v>0.004821260540746053</v>
      </c>
    </row>
    <row r="941" spans="1:36" ht="12.75" customHeight="1">
      <c r="A941" s="8">
        <v>938</v>
      </c>
      <c r="B941" s="16"/>
      <c r="C941" s="16"/>
      <c r="AC941" s="1">
        <v>93.17000000001076</v>
      </c>
      <c r="AD941" s="1">
        <v>3013.871820342113</v>
      </c>
      <c r="AF941" s="1">
        <v>93.17000000001076</v>
      </c>
      <c r="AG941" s="1">
        <v>-10.17955093209043</v>
      </c>
      <c r="AI941" s="1">
        <v>93.17000000001076</v>
      </c>
      <c r="AJ941" s="1">
        <v>0.004820520293499442</v>
      </c>
    </row>
    <row r="942" spans="1:36" ht="12.75" customHeight="1">
      <c r="A942" s="8">
        <v>939</v>
      </c>
      <c r="B942" s="16"/>
      <c r="C942" s="16"/>
      <c r="AC942" s="1">
        <v>93.27000000001081</v>
      </c>
      <c r="AD942" s="1">
        <v>3012.853886940025</v>
      </c>
      <c r="AF942" s="1">
        <v>93.27000000001081</v>
      </c>
      <c r="AG942" s="1">
        <v>-10.179068920766166</v>
      </c>
      <c r="AI942" s="1">
        <v>93.27000000001081</v>
      </c>
      <c r="AJ942" s="1">
        <v>0.004819780228316972</v>
      </c>
    </row>
    <row r="943" spans="1:36" ht="12.75" customHeight="1">
      <c r="A943" s="8">
        <v>940</v>
      </c>
      <c r="B943" s="16"/>
      <c r="C943" s="16"/>
      <c r="AC943" s="1">
        <v>93.37000000001086</v>
      </c>
      <c r="AD943" s="1">
        <v>3011.836001735738</v>
      </c>
      <c r="AF943" s="1">
        <v>93.37000000001086</v>
      </c>
      <c r="AG943" s="1">
        <v>-10.17858698343841</v>
      </c>
      <c r="AI943" s="1">
        <v>93.37000000001086</v>
      </c>
      <c r="AJ943" s="1">
        <v>0.0048190403451506825</v>
      </c>
    </row>
    <row r="944" spans="1:36" ht="12.75" customHeight="1">
      <c r="A944" s="8">
        <v>941</v>
      </c>
      <c r="B944" s="16"/>
      <c r="C944" s="16"/>
      <c r="AC944" s="1">
        <v>93.47000000001091</v>
      </c>
      <c r="AD944" s="1">
        <v>3010.8181647218553</v>
      </c>
      <c r="AF944" s="1">
        <v>93.47000000001091</v>
      </c>
      <c r="AG944" s="1">
        <v>-10.178105120088961</v>
      </c>
      <c r="AI944" s="1">
        <v>93.47000000001091</v>
      </c>
      <c r="AJ944" s="1">
        <v>0.0048183006439384</v>
      </c>
    </row>
    <row r="945" spans="1:36" ht="12.75" customHeight="1">
      <c r="A945" s="8">
        <v>942</v>
      </c>
      <c r="B945" s="16"/>
      <c r="C945" s="16"/>
      <c r="AC945" s="1">
        <v>93.57000000001096</v>
      </c>
      <c r="AD945" s="1">
        <v>3009.800375890979</v>
      </c>
      <c r="AF945" s="1">
        <v>93.57000000001096</v>
      </c>
      <c r="AG945" s="1">
        <v>-10.177623330699632</v>
      </c>
      <c r="AI945" s="1">
        <v>93.57000000001096</v>
      </c>
      <c r="AJ945" s="1">
        <v>0.004817561124609071</v>
      </c>
    </row>
    <row r="946" spans="1:36" ht="12.75" customHeight="1">
      <c r="A946" s="8">
        <v>943</v>
      </c>
      <c r="B946" s="16"/>
      <c r="C946" s="16"/>
      <c r="AC946" s="1">
        <v>93.67000000001102</v>
      </c>
      <c r="AD946" s="1">
        <v>3008.7826352357133</v>
      </c>
      <c r="AF946" s="1">
        <v>93.67000000001102</v>
      </c>
      <c r="AG946" s="1">
        <v>-10.177141615252234</v>
      </c>
      <c r="AI946" s="1">
        <v>93.67000000001102</v>
      </c>
      <c r="AJ946" s="1">
        <v>0.004816821787111181</v>
      </c>
    </row>
    <row r="947" spans="1:36" ht="12.75" customHeight="1">
      <c r="A947" s="8">
        <v>944</v>
      </c>
      <c r="B947" s="16"/>
      <c r="C947" s="16"/>
      <c r="AC947" s="1">
        <v>93.77000000001107</v>
      </c>
      <c r="AD947" s="1">
        <v>3007.7649427486663</v>
      </c>
      <c r="AF947" s="1">
        <v>93.77000000001107</v>
      </c>
      <c r="AG947" s="1">
        <v>-10.176659973728587</v>
      </c>
      <c r="AI947" s="1">
        <v>93.77000000001107</v>
      </c>
      <c r="AJ947" s="1">
        <v>0.004816082631368346</v>
      </c>
    </row>
    <row r="948" spans="1:36" ht="12.75" customHeight="1">
      <c r="A948" s="8">
        <v>945</v>
      </c>
      <c r="B948" s="16"/>
      <c r="C948" s="16"/>
      <c r="AC948" s="1">
        <v>93.87000000001112</v>
      </c>
      <c r="AD948" s="1">
        <v>3006.747298422446</v>
      </c>
      <c r="AF948" s="1">
        <v>93.87000000001112</v>
      </c>
      <c r="AG948" s="1">
        <v>-10.176178406110521</v>
      </c>
      <c r="AI948" s="1">
        <v>93.87000000001112</v>
      </c>
      <c r="AJ948" s="1">
        <v>0.0048153436573361574</v>
      </c>
    </row>
    <row r="949" spans="1:36" ht="12.75" customHeight="1">
      <c r="A949" s="8">
        <v>946</v>
      </c>
      <c r="B949" s="16"/>
      <c r="C949" s="16"/>
      <c r="AC949" s="1">
        <v>93.97000000001117</v>
      </c>
      <c r="AD949" s="1">
        <v>3005.729702249662</v>
      </c>
      <c r="AF949" s="1">
        <v>93.97000000001117</v>
      </c>
      <c r="AG949" s="1">
        <v>-10.175696912379864</v>
      </c>
      <c r="AI949" s="1">
        <v>93.97000000001117</v>
      </c>
      <c r="AJ949" s="1">
        <v>0.004814604864940009</v>
      </c>
    </row>
    <row r="950" spans="1:36" ht="12.75" customHeight="1">
      <c r="A950" s="8">
        <v>947</v>
      </c>
      <c r="B950" s="16"/>
      <c r="C950" s="16"/>
      <c r="AC950" s="1">
        <v>94.07000000001122</v>
      </c>
      <c r="AD950" s="1">
        <v>3004.712154222927</v>
      </c>
      <c r="AF950" s="1">
        <v>94.07000000001122</v>
      </c>
      <c r="AG950" s="1">
        <v>-10.175215492518465</v>
      </c>
      <c r="AI950" s="1">
        <v>94.07000000001122</v>
      </c>
      <c r="AJ950" s="1">
        <v>0.004813866254131938</v>
      </c>
    </row>
    <row r="951" spans="1:36" ht="12.75" customHeight="1">
      <c r="A951" s="8">
        <v>948</v>
      </c>
      <c r="B951" s="16"/>
      <c r="C951" s="16"/>
      <c r="AC951" s="1">
        <v>94.17000000001127</v>
      </c>
      <c r="AD951" s="1">
        <v>3003.6946543348545</v>
      </c>
      <c r="AF951" s="1">
        <v>94.17000000001127</v>
      </c>
      <c r="AG951" s="1">
        <v>-10.17473414650816</v>
      </c>
      <c r="AI951" s="1">
        <v>94.17000000001127</v>
      </c>
      <c r="AJ951" s="1">
        <v>0.004813127824837338</v>
      </c>
    </row>
    <row r="952" spans="1:36" ht="12.75" customHeight="1">
      <c r="A952" s="8">
        <v>949</v>
      </c>
      <c r="B952" s="16"/>
      <c r="C952" s="16"/>
      <c r="AC952" s="1">
        <v>94.27000000001132</v>
      </c>
      <c r="AD952" s="1">
        <v>3002.67720257806</v>
      </c>
      <c r="AF952" s="1">
        <v>94.27000000001132</v>
      </c>
      <c r="AG952" s="1">
        <v>-10.174252874330804</v>
      </c>
      <c r="AI952" s="1">
        <v>94.27000000001132</v>
      </c>
      <c r="AJ952" s="1">
        <v>0.004812389577002918</v>
      </c>
    </row>
    <row r="953" spans="1:36" ht="12.75" customHeight="1">
      <c r="A953" s="8">
        <v>950</v>
      </c>
      <c r="B953" s="16"/>
      <c r="C953" s="16"/>
      <c r="AC953" s="1">
        <v>94.37000000001137</v>
      </c>
      <c r="AD953" s="1">
        <v>3001.659798945162</v>
      </c>
      <c r="AF953" s="1">
        <v>94.37000000001137</v>
      </c>
      <c r="AG953" s="1">
        <v>-10.173771675968252</v>
      </c>
      <c r="AI953" s="1">
        <v>94.37000000001137</v>
      </c>
      <c r="AJ953" s="1">
        <v>0.004811651510554071</v>
      </c>
    </row>
    <row r="954" spans="1:36" ht="12.75" customHeight="1">
      <c r="A954" s="8">
        <v>951</v>
      </c>
      <c r="B954" s="16"/>
      <c r="C954" s="16"/>
      <c r="AC954" s="1">
        <v>94.47000000001142</v>
      </c>
      <c r="AD954" s="1">
        <v>3000.6424434287796</v>
      </c>
      <c r="AF954" s="1">
        <v>94.47000000001142</v>
      </c>
      <c r="AG954" s="1">
        <v>-10.173290551402372</v>
      </c>
      <c r="AI954" s="1">
        <v>94.47000000001142</v>
      </c>
      <c r="AJ954" s="1">
        <v>0.0048109136254534945</v>
      </c>
    </row>
    <row r="955" spans="1:36" ht="12.75" customHeight="1">
      <c r="A955" s="8">
        <v>952</v>
      </c>
      <c r="B955" s="16"/>
      <c r="C955" s="16"/>
      <c r="AC955" s="1">
        <v>94.57000000001148</v>
      </c>
      <c r="AD955" s="1">
        <v>2999.625136021534</v>
      </c>
      <c r="AF955" s="1">
        <v>94.57000000001148</v>
      </c>
      <c r="AG955" s="1">
        <v>-10.172809500615037</v>
      </c>
      <c r="AI955" s="1">
        <v>94.57000000001148</v>
      </c>
      <c r="AJ955" s="1">
        <v>0.004810175921624804</v>
      </c>
    </row>
    <row r="956" spans="1:36" ht="12.75" customHeight="1">
      <c r="A956" s="8">
        <v>953</v>
      </c>
      <c r="B956" s="16"/>
      <c r="C956" s="16"/>
      <c r="AC956" s="1">
        <v>94.67000000001153</v>
      </c>
      <c r="AD956" s="1">
        <v>2998.6078767160475</v>
      </c>
      <c r="AF956" s="1">
        <v>94.67000000001153</v>
      </c>
      <c r="AG956" s="1">
        <v>-10.172328523588114</v>
      </c>
      <c r="AI956" s="1">
        <v>94.67000000001153</v>
      </c>
      <c r="AJ956" s="1">
        <v>0.004809438399002275</v>
      </c>
    </row>
    <row r="957" spans="1:36" ht="12.75" customHeight="1">
      <c r="A957" s="8">
        <v>954</v>
      </c>
      <c r="B957" s="16"/>
      <c r="C957" s="16"/>
      <c r="AC957" s="1">
        <v>94.77000000001158</v>
      </c>
      <c r="AD957" s="1">
        <v>2997.5906655049453</v>
      </c>
      <c r="AF957" s="1">
        <v>94.77000000001158</v>
      </c>
      <c r="AG957" s="1">
        <v>-10.171847620303485</v>
      </c>
      <c r="AI957" s="1">
        <v>94.77000000001158</v>
      </c>
      <c r="AJ957" s="1">
        <v>0.004808701057529063</v>
      </c>
    </row>
    <row r="958" spans="1:36" ht="12.75" customHeight="1">
      <c r="A958" s="8">
        <v>955</v>
      </c>
      <c r="B958" s="16"/>
      <c r="C958" s="16"/>
      <c r="AC958" s="1">
        <v>94.87000000001163</v>
      </c>
      <c r="AD958" s="1">
        <v>2996.573502380854</v>
      </c>
      <c r="AF958" s="1">
        <v>94.87000000001163</v>
      </c>
      <c r="AG958" s="1">
        <v>-10.171366790743047</v>
      </c>
      <c r="AI958" s="1">
        <v>94.87000000001163</v>
      </c>
      <c r="AJ958" s="1">
        <v>0.004807963897142997</v>
      </c>
    </row>
    <row r="959" spans="1:36" ht="12.75" customHeight="1">
      <c r="A959" s="8">
        <v>956</v>
      </c>
      <c r="B959" s="16"/>
      <c r="C959" s="16"/>
      <c r="AC959" s="1">
        <v>94.97000000001168</v>
      </c>
      <c r="AD959" s="1">
        <v>2995.5563873364003</v>
      </c>
      <c r="AF959" s="1">
        <v>94.97000000001168</v>
      </c>
      <c r="AG959" s="1">
        <v>-10.17088603488869</v>
      </c>
      <c r="AI959" s="1">
        <v>94.97000000001168</v>
      </c>
      <c r="AJ959" s="1">
        <v>0.004807226917799667</v>
      </c>
    </row>
    <row r="960" spans="1:36" ht="12.75" customHeight="1">
      <c r="A960" s="8">
        <v>957</v>
      </c>
      <c r="B960" s="16"/>
      <c r="C960" s="16"/>
      <c r="AC960" s="1">
        <v>95.07000000001173</v>
      </c>
      <c r="AD960" s="1">
        <v>2994.5393203642166</v>
      </c>
      <c r="AF960" s="1">
        <v>95.07000000001173</v>
      </c>
      <c r="AG960" s="1">
        <v>-10.170405352722316</v>
      </c>
      <c r="AI960" s="1">
        <v>95.07000000001173</v>
      </c>
      <c r="AJ960" s="1">
        <v>0.004806490119412032</v>
      </c>
    </row>
    <row r="961" spans="1:36" ht="12.75" customHeight="1">
      <c r="A961" s="8">
        <v>958</v>
      </c>
      <c r="B961" s="16"/>
      <c r="C961" s="16"/>
      <c r="AC961" s="1">
        <v>95.17000000001178</v>
      </c>
      <c r="AD961" s="1">
        <v>2993.522301456935</v>
      </c>
      <c r="AF961" s="1">
        <v>95.17000000001178</v>
      </c>
      <c r="AG961" s="1">
        <v>-10.169924744225828</v>
      </c>
      <c r="AI961" s="1">
        <v>95.17000000001178</v>
      </c>
      <c r="AJ961" s="1">
        <v>0.004805753501933907</v>
      </c>
    </row>
    <row r="962" spans="1:36" ht="12.75" customHeight="1">
      <c r="A962" s="8">
        <v>959</v>
      </c>
      <c r="B962" s="16"/>
      <c r="C962" s="16"/>
      <c r="AC962" s="1">
        <v>95.27000000001183</v>
      </c>
      <c r="AD962" s="1">
        <v>2992.5053306071873</v>
      </c>
      <c r="AF962" s="1">
        <v>95.27000000001183</v>
      </c>
      <c r="AG962" s="1">
        <v>-10.16944420938114</v>
      </c>
      <c r="AI962" s="1">
        <v>95.27000000001183</v>
      </c>
      <c r="AJ962" s="1">
        <v>0.00480501706529779</v>
      </c>
    </row>
    <row r="963" spans="1:36" ht="12.75" customHeight="1">
      <c r="A963" s="8">
        <v>960</v>
      </c>
      <c r="B963" s="16"/>
      <c r="C963" s="16"/>
      <c r="AC963" s="1">
        <v>95.37000000001188</v>
      </c>
      <c r="AD963" s="1">
        <v>2991.4884078076116</v>
      </c>
      <c r="AF963" s="1">
        <v>95.37000000001188</v>
      </c>
      <c r="AG963" s="1">
        <v>-10.168963748170173</v>
      </c>
      <c r="AI963" s="1">
        <v>95.37000000001188</v>
      </c>
      <c r="AJ963" s="1">
        <v>0.004804280809446837</v>
      </c>
    </row>
    <row r="964" spans="1:36" ht="12.75" customHeight="1">
      <c r="A964" s="8">
        <v>961</v>
      </c>
      <c r="B964" s="16"/>
      <c r="C964" s="16"/>
      <c r="AC964" s="1">
        <v>95.47000000001194</v>
      </c>
      <c r="AD964" s="1">
        <v>2990.4715330508434</v>
      </c>
      <c r="AF964" s="1">
        <v>95.47000000001194</v>
      </c>
      <c r="AG964" s="1">
        <v>-10.16848336057485</v>
      </c>
      <c r="AI964" s="1">
        <v>95.47000000001194</v>
      </c>
      <c r="AJ964" s="1">
        <v>0.004803544734318876</v>
      </c>
    </row>
    <row r="965" spans="1:36" ht="12.75" customHeight="1">
      <c r="A965" s="8">
        <v>962</v>
      </c>
      <c r="B965" s="16"/>
      <c r="C965" s="16"/>
      <c r="AC965" s="1">
        <v>95.57000000001199</v>
      </c>
      <c r="AD965" s="1">
        <v>2989.454706329523</v>
      </c>
      <c r="AF965" s="1">
        <v>95.57000000001199</v>
      </c>
      <c r="AG965" s="1">
        <v>-10.168003046577104</v>
      </c>
      <c r="AI965" s="1">
        <v>95.57000000001199</v>
      </c>
      <c r="AJ965" s="1">
        <v>0.004802808839855288</v>
      </c>
    </row>
    <row r="966" spans="1:36" ht="12.75" customHeight="1">
      <c r="A966" s="8">
        <v>963</v>
      </c>
      <c r="B966" s="16"/>
      <c r="C966" s="16"/>
      <c r="AC966" s="1">
        <v>95.67000000001204</v>
      </c>
      <c r="AD966" s="1">
        <v>2988.4379276362915</v>
      </c>
      <c r="AF966" s="1">
        <v>95.67000000001204</v>
      </c>
      <c r="AG966" s="1">
        <v>-10.167522806158871</v>
      </c>
      <c r="AI966" s="1">
        <v>95.67000000001204</v>
      </c>
      <c r="AJ966" s="1">
        <v>0.004802073125988571</v>
      </c>
    </row>
    <row r="967" spans="1:36" ht="12.75" customHeight="1">
      <c r="A967" s="8">
        <v>964</v>
      </c>
      <c r="B967" s="16"/>
      <c r="C967" s="16"/>
      <c r="AC967" s="1">
        <v>95.77000000001209</v>
      </c>
      <c r="AD967" s="1">
        <v>2987.4211969637913</v>
      </c>
      <c r="AF967" s="1">
        <v>95.77000000001209</v>
      </c>
      <c r="AG967" s="1">
        <v>-10.167042639302096</v>
      </c>
      <c r="AI967" s="1">
        <v>95.77000000001209</v>
      </c>
      <c r="AJ967" s="1">
        <v>0.004801337592660104</v>
      </c>
    </row>
    <row r="968" spans="1:36" ht="12.75" customHeight="1">
      <c r="A968" s="8">
        <v>965</v>
      </c>
      <c r="B968" s="16"/>
      <c r="C968" s="16"/>
      <c r="AC968" s="1">
        <v>95.87000000001214</v>
      </c>
      <c r="AD968" s="1">
        <v>2986.404514304667</v>
      </c>
      <c r="AF968" s="1">
        <v>95.87000000001214</v>
      </c>
      <c r="AG968" s="1">
        <v>-10.166562545988727</v>
      </c>
      <c r="AI968" s="1">
        <v>95.87000000001214</v>
      </c>
      <c r="AJ968" s="1">
        <v>0.004800602239820151</v>
      </c>
    </row>
    <row r="969" spans="1:36" ht="12.75" customHeight="1">
      <c r="A969" s="8">
        <v>966</v>
      </c>
      <c r="B969" s="16"/>
      <c r="C969" s="16"/>
      <c r="AC969" s="1">
        <v>95.97000000001219</v>
      </c>
      <c r="AD969" s="1">
        <v>2985.3878796515646</v>
      </c>
      <c r="AF969" s="1">
        <v>95.97000000001219</v>
      </c>
      <c r="AG969" s="1">
        <v>-10.166082526200718</v>
      </c>
      <c r="AI969" s="1">
        <v>95.97000000001219</v>
      </c>
      <c r="AJ969" s="1">
        <v>0.004799867067386998</v>
      </c>
    </row>
    <row r="970" spans="1:36" ht="12.75" customHeight="1">
      <c r="A970" s="8">
        <v>967</v>
      </c>
      <c r="B970" s="16"/>
      <c r="C970" s="16"/>
      <c r="AC970" s="1">
        <v>96.07000000001224</v>
      </c>
      <c r="AD970" s="1">
        <v>2984.371292997133</v>
      </c>
      <c r="AF970" s="1">
        <v>96.07000000001224</v>
      </c>
      <c r="AG970" s="1">
        <v>-10.16560257992003</v>
      </c>
      <c r="AI970" s="1">
        <v>96.07000000001224</v>
      </c>
      <c r="AJ970" s="1">
        <v>0.004799132075318013</v>
      </c>
    </row>
    <row r="971" spans="1:36" ht="12.75" customHeight="1">
      <c r="A971" s="8">
        <v>968</v>
      </c>
      <c r="B971" s="16"/>
      <c r="C971" s="16"/>
      <c r="AC971" s="1">
        <v>96.1700000000123</v>
      </c>
      <c r="AD971" s="1">
        <v>2983.3547543340233</v>
      </c>
      <c r="AF971" s="1">
        <v>96.1700000000123</v>
      </c>
      <c r="AG971" s="1">
        <v>-10.165122707128635</v>
      </c>
      <c r="AI971" s="1">
        <v>96.1700000000123</v>
      </c>
      <c r="AJ971" s="1">
        <v>0.004798397263536813</v>
      </c>
    </row>
    <row r="972" spans="1:36" ht="12.75" customHeight="1">
      <c r="A972" s="8">
        <v>969</v>
      </c>
      <c r="B972" s="16"/>
      <c r="C972" s="16"/>
      <c r="AC972" s="1">
        <v>96.27000000001235</v>
      </c>
      <c r="AD972" s="1">
        <v>2982.338263654886</v>
      </c>
      <c r="AF972" s="1">
        <v>96.27000000001235</v>
      </c>
      <c r="AG972" s="1">
        <v>-10.164642907808503</v>
      </c>
      <c r="AI972" s="1">
        <v>96.27000000001235</v>
      </c>
      <c r="AJ972" s="1">
        <v>0.004797662631990107</v>
      </c>
    </row>
    <row r="973" spans="1:36" ht="12.75" customHeight="1">
      <c r="A973" s="8">
        <v>970</v>
      </c>
      <c r="B973" s="16"/>
      <c r="C973" s="16"/>
      <c r="AC973" s="1">
        <v>96.3700000000124</v>
      </c>
      <c r="AD973" s="1">
        <v>2981.321820952374</v>
      </c>
      <c r="AF973" s="1">
        <v>96.3700000000124</v>
      </c>
      <c r="AG973" s="1">
        <v>-10.164163181941616</v>
      </c>
      <c r="AI973" s="1">
        <v>96.3700000000124</v>
      </c>
      <c r="AJ973" s="1">
        <v>0.004796928180622828</v>
      </c>
    </row>
    <row r="974" spans="1:36" ht="12.75" customHeight="1">
      <c r="A974" s="8">
        <v>971</v>
      </c>
      <c r="B974" s="16"/>
      <c r="C974" s="16"/>
      <c r="AC974" s="1">
        <v>96.47000000001245</v>
      </c>
      <c r="AD974" s="1">
        <v>2980.305426219145</v>
      </c>
      <c r="AF974" s="1">
        <v>96.47000000001245</v>
      </c>
      <c r="AG974" s="1">
        <v>-10.163683529509958</v>
      </c>
      <c r="AI974" s="1">
        <v>96.47000000001245</v>
      </c>
      <c r="AJ974" s="1">
        <v>0.004796193909367474</v>
      </c>
    </row>
    <row r="975" spans="1:36" ht="12.75" customHeight="1">
      <c r="A975" s="8">
        <v>972</v>
      </c>
      <c r="B975" s="16"/>
      <c r="C975" s="16"/>
      <c r="AC975" s="1">
        <v>96.5700000000125</v>
      </c>
      <c r="AD975" s="1">
        <v>2979.2890794478553</v>
      </c>
      <c r="AF975" s="1">
        <v>96.5700000000125</v>
      </c>
      <c r="AG975" s="1">
        <v>-10.163203950495522</v>
      </c>
      <c r="AI975" s="1">
        <v>96.5700000000125</v>
      </c>
      <c r="AJ975" s="1">
        <v>0.004795459818160097</v>
      </c>
    </row>
    <row r="976" spans="1:36" ht="12.75" customHeight="1">
      <c r="A976" s="8">
        <v>973</v>
      </c>
      <c r="B976" s="16"/>
      <c r="C976" s="16"/>
      <c r="AC976" s="1">
        <v>96.67000000001255</v>
      </c>
      <c r="AD976" s="1">
        <v>2978.272780631164</v>
      </c>
      <c r="AF976" s="1">
        <v>96.67000000001255</v>
      </c>
      <c r="AG976" s="1">
        <v>-10.162724444880308</v>
      </c>
      <c r="AI976" s="1">
        <v>96.67000000001255</v>
      </c>
      <c r="AJ976" s="1">
        <v>0.004794725906949182</v>
      </c>
    </row>
    <row r="977" spans="1:36" ht="12.75" customHeight="1">
      <c r="A977" s="8">
        <v>974</v>
      </c>
      <c r="B977" s="16"/>
      <c r="C977" s="16"/>
      <c r="AC977" s="1">
        <v>96.7700000000126</v>
      </c>
      <c r="AD977" s="1">
        <v>2977.2565297617325</v>
      </c>
      <c r="AF977" s="1">
        <v>96.7700000000126</v>
      </c>
      <c r="AG977" s="1">
        <v>-10.162245012646318</v>
      </c>
      <c r="AI977" s="1">
        <v>96.7700000000126</v>
      </c>
      <c r="AJ977" s="1">
        <v>0.004793992175667228</v>
      </c>
    </row>
    <row r="978" spans="1:36" ht="12.75" customHeight="1">
      <c r="A978" s="8">
        <v>975</v>
      </c>
      <c r="B978" s="16"/>
      <c r="C978" s="16"/>
      <c r="AC978" s="1">
        <v>96.87000000001265</v>
      </c>
      <c r="AD978" s="1">
        <v>2976.2403268322223</v>
      </c>
      <c r="AF978" s="1">
        <v>96.87000000001265</v>
      </c>
      <c r="AG978" s="1">
        <v>-10.16176565377556</v>
      </c>
      <c r="AI978" s="1">
        <v>96.87000000001265</v>
      </c>
      <c r="AJ978" s="1">
        <v>0.004793258624253838</v>
      </c>
    </row>
    <row r="979" spans="1:36" ht="12.75" customHeight="1">
      <c r="A979" s="8">
        <v>976</v>
      </c>
      <c r="B979" s="16"/>
      <c r="C979" s="16"/>
      <c r="AC979" s="1">
        <v>96.9700000000127</v>
      </c>
      <c r="AD979" s="1">
        <v>2975.2241718352975</v>
      </c>
      <c r="AF979" s="1">
        <v>96.9700000000127</v>
      </c>
      <c r="AG979" s="1">
        <v>-10.161286368250057</v>
      </c>
      <c r="AI979" s="1">
        <v>96.9700000000127</v>
      </c>
      <c r="AJ979" s="1">
        <v>0.0047925252526503925</v>
      </c>
    </row>
    <row r="980" spans="1:36" ht="12.75" customHeight="1">
      <c r="A980" s="8">
        <v>977</v>
      </c>
      <c r="B980" s="16"/>
      <c r="C980" s="16"/>
      <c r="AC980" s="1">
        <v>97.07000000001275</v>
      </c>
      <c r="AD980" s="1">
        <v>2974.2080647636258</v>
      </c>
      <c r="AF980" s="1">
        <v>97.07000000001275</v>
      </c>
      <c r="AG980" s="1">
        <v>-10.160807156051828</v>
      </c>
      <c r="AI980" s="1">
        <v>97.07000000001275</v>
      </c>
      <c r="AJ980" s="1">
        <v>0.004791792060796496</v>
      </c>
    </row>
    <row r="981" spans="1:36" ht="12.75" customHeight="1">
      <c r="A981" s="8">
        <v>978</v>
      </c>
      <c r="B981" s="16"/>
      <c r="C981" s="16"/>
      <c r="AC981" s="1">
        <v>97.1700000000128</v>
      </c>
      <c r="AD981" s="1">
        <v>2973.1920056098757</v>
      </c>
      <c r="AF981" s="1">
        <v>97.1700000000128</v>
      </c>
      <c r="AG981" s="1">
        <v>-10.160328017162898</v>
      </c>
      <c r="AI981" s="1">
        <v>97.1700000000128</v>
      </c>
      <c r="AJ981" s="1">
        <v>0.004791059048633528</v>
      </c>
    </row>
    <row r="982" spans="1:36" ht="12.75" customHeight="1">
      <c r="A982" s="8">
        <v>979</v>
      </c>
      <c r="B982" s="16"/>
      <c r="C982" s="16"/>
      <c r="AC982" s="1">
        <v>97.27000000001286</v>
      </c>
      <c r="AD982" s="1">
        <v>2972.1759943667157</v>
      </c>
      <c r="AF982" s="1">
        <v>97.27000000001286</v>
      </c>
      <c r="AG982" s="1">
        <v>-10.159848951565309</v>
      </c>
      <c r="AI982" s="1">
        <v>97.27000000001286</v>
      </c>
      <c r="AJ982" s="1">
        <v>0.00479032621609754</v>
      </c>
    </row>
    <row r="983" spans="1:36" ht="12.75" customHeight="1">
      <c r="A983" s="8">
        <v>980</v>
      </c>
      <c r="B983" s="16"/>
      <c r="C983" s="16"/>
      <c r="AC983" s="1">
        <v>97.37000000001291</v>
      </c>
      <c r="AD983" s="1">
        <v>2971.160031026818</v>
      </c>
      <c r="AF983" s="1">
        <v>97.37000000001291</v>
      </c>
      <c r="AG983" s="1">
        <v>-10.159369959241095</v>
      </c>
      <c r="AI983" s="1">
        <v>97.37000000001291</v>
      </c>
      <c r="AJ983" s="1">
        <v>0.004789593563131689</v>
      </c>
    </row>
    <row r="984" spans="1:36" ht="12.75" customHeight="1">
      <c r="A984" s="8">
        <v>981</v>
      </c>
      <c r="B984" s="16"/>
      <c r="C984" s="16"/>
      <c r="AC984" s="1">
        <v>97.47000000001296</v>
      </c>
      <c r="AD984" s="1">
        <v>2970.1441155828566</v>
      </c>
      <c r="AF984" s="1">
        <v>97.47000000001296</v>
      </c>
      <c r="AG984" s="1">
        <v>-10.158891040172303</v>
      </c>
      <c r="AI984" s="1">
        <v>97.47000000001296</v>
      </c>
      <c r="AJ984" s="1">
        <v>0.00478886108966492</v>
      </c>
    </row>
    <row r="985" spans="1:36" ht="12.75" customHeight="1">
      <c r="A985" s="8">
        <v>982</v>
      </c>
      <c r="B985" s="16"/>
      <c r="C985" s="16"/>
      <c r="AC985" s="1">
        <v>97.57000000001301</v>
      </c>
      <c r="AD985" s="1">
        <v>2969.128248027505</v>
      </c>
      <c r="AF985" s="1">
        <v>97.57000000001301</v>
      </c>
      <c r="AG985" s="1">
        <v>-10.15841219434099</v>
      </c>
      <c r="AI985" s="1">
        <v>97.57000000001301</v>
      </c>
      <c r="AJ985" s="1">
        <v>0.004788128795649271</v>
      </c>
    </row>
    <row r="986" spans="1:36" ht="12.75" customHeight="1">
      <c r="A986" s="8">
        <v>983</v>
      </c>
      <c r="B986" s="16"/>
      <c r="C986" s="16"/>
      <c r="AC986" s="1">
        <v>97.67000000001306</v>
      </c>
      <c r="AD986" s="1">
        <v>2968.112428353442</v>
      </c>
      <c r="AF986" s="1">
        <v>97.67000000001306</v>
      </c>
      <c r="AG986" s="1">
        <v>-10.15793342172921</v>
      </c>
      <c r="AI986" s="1">
        <v>97.67000000001306</v>
      </c>
      <c r="AJ986" s="1">
        <v>0.004787396681013689</v>
      </c>
    </row>
    <row r="987" spans="1:36" ht="12.75" customHeight="1">
      <c r="A987" s="8">
        <v>984</v>
      </c>
      <c r="B987" s="16"/>
      <c r="C987" s="16"/>
      <c r="AC987" s="1">
        <v>97.77000000001311</v>
      </c>
      <c r="AD987" s="1">
        <v>2967.0966565533467</v>
      </c>
      <c r="AF987" s="1">
        <v>97.77000000001311</v>
      </c>
      <c r="AG987" s="1">
        <v>-10.15745472231903</v>
      </c>
      <c r="AI987" s="1">
        <v>97.77000000001311</v>
      </c>
      <c r="AJ987" s="1">
        <v>0.004786664745710212</v>
      </c>
    </row>
    <row r="988" spans="1:36" ht="12.75" customHeight="1">
      <c r="A988" s="8">
        <v>985</v>
      </c>
      <c r="B988" s="16"/>
      <c r="C988" s="16"/>
      <c r="AC988" s="1">
        <v>97.87000000001316</v>
      </c>
      <c r="AD988" s="1">
        <v>2966.0809326198982</v>
      </c>
      <c r="AF988" s="1">
        <v>97.87000000001316</v>
      </c>
      <c r="AG988" s="1">
        <v>-10.156976096092523</v>
      </c>
      <c r="AI988" s="1">
        <v>97.87000000001316</v>
      </c>
      <c r="AJ988" s="1">
        <v>0.004785932989664232</v>
      </c>
    </row>
    <row r="989" spans="1:36" ht="12.75" customHeight="1">
      <c r="A989" s="8">
        <v>986</v>
      </c>
      <c r="B989" s="16"/>
      <c r="C989" s="16"/>
      <c r="AC989" s="1">
        <v>97.97000000001321</v>
      </c>
      <c r="AD989" s="1">
        <v>2965.06525654578</v>
      </c>
      <c r="AF989" s="1">
        <v>97.97000000001321</v>
      </c>
      <c r="AG989" s="1">
        <v>-10.156497543031762</v>
      </c>
      <c r="AI989" s="1">
        <v>97.97000000001321</v>
      </c>
      <c r="AJ989" s="1">
        <v>0.00478520141282246</v>
      </c>
    </row>
    <row r="990" spans="1:36" ht="12.75" customHeight="1">
      <c r="A990" s="8">
        <v>987</v>
      </c>
      <c r="B990" s="16"/>
      <c r="C990" s="16"/>
      <c r="AC990" s="1">
        <v>98.07000000001327</v>
      </c>
      <c r="AD990" s="1">
        <v>2964.0496283236757</v>
      </c>
      <c r="AF990" s="1">
        <v>98.07000000001327</v>
      </c>
      <c r="AG990" s="1">
        <v>-10.156019063118828</v>
      </c>
      <c r="AI990" s="1">
        <v>98.07000000001327</v>
      </c>
      <c r="AJ990" s="1">
        <v>0.004784470015120945</v>
      </c>
    </row>
    <row r="991" spans="1:36" ht="12.75" customHeight="1">
      <c r="A991" s="8">
        <v>988</v>
      </c>
      <c r="B991" s="16"/>
      <c r="C991" s="16"/>
      <c r="AC991" s="1">
        <v>98.17000000001332</v>
      </c>
      <c r="AD991" s="1">
        <v>2963.0340479462725</v>
      </c>
      <c r="AF991" s="1">
        <v>98.17000000001332</v>
      </c>
      <c r="AG991" s="1">
        <v>-10.155540656335816</v>
      </c>
      <c r="AI991" s="1">
        <v>98.17000000001332</v>
      </c>
      <c r="AJ991" s="1">
        <v>0.004783738796504622</v>
      </c>
    </row>
    <row r="992" spans="1:36" ht="12.75" customHeight="1">
      <c r="A992" s="8">
        <v>989</v>
      </c>
      <c r="B992" s="16"/>
      <c r="C992" s="16"/>
      <c r="AC992" s="1">
        <v>98.27000000001337</v>
      </c>
      <c r="AD992" s="1">
        <v>2962.018515406257</v>
      </c>
      <c r="AF992" s="1">
        <v>98.27000000001337</v>
      </c>
      <c r="AG992" s="1">
        <v>-10.155062322664818</v>
      </c>
      <c r="AI992" s="1">
        <v>98.27000000001337</v>
      </c>
      <c r="AJ992" s="1">
        <v>0.004783007756909541</v>
      </c>
    </row>
    <row r="993" spans="1:36" ht="12.75" customHeight="1">
      <c r="A993" s="8">
        <v>990</v>
      </c>
      <c r="B993" s="16"/>
      <c r="C993" s="16"/>
      <c r="AC993" s="1">
        <v>98.37000000001342</v>
      </c>
      <c r="AD993" s="1">
        <v>2961.0030306963185</v>
      </c>
      <c r="AF993" s="1">
        <v>98.37000000001342</v>
      </c>
      <c r="AG993" s="1">
        <v>-10.15458406208794</v>
      </c>
      <c r="AI993" s="1">
        <v>98.37000000001342</v>
      </c>
      <c r="AJ993" s="1">
        <v>0.004782276896282411</v>
      </c>
    </row>
    <row r="994" spans="1:36" ht="12.75" customHeight="1">
      <c r="A994" s="8">
        <v>991</v>
      </c>
      <c r="B994" s="16"/>
      <c r="C994" s="16"/>
      <c r="AC994" s="1">
        <v>98.47000000001347</v>
      </c>
      <c r="AD994" s="1">
        <v>2959.9875938091504</v>
      </c>
      <c r="AF994" s="1">
        <v>98.47000000001347</v>
      </c>
      <c r="AG994" s="1">
        <v>-10.154105874587279</v>
      </c>
      <c r="AI994" s="1">
        <v>98.47000000001347</v>
      </c>
      <c r="AJ994" s="1">
        <v>0.004781546214552179</v>
      </c>
    </row>
    <row r="995" spans="1:36" ht="12.75" customHeight="1">
      <c r="A995" s="8">
        <v>992</v>
      </c>
      <c r="B995" s="16"/>
      <c r="C995" s="16"/>
      <c r="AC995" s="1">
        <v>98.57000000001352</v>
      </c>
      <c r="AD995" s="1">
        <v>2958.9722047374444</v>
      </c>
      <c r="AF995" s="1">
        <v>98.57000000001352</v>
      </c>
      <c r="AG995" s="1">
        <v>-10.153627760144957</v>
      </c>
      <c r="AI995" s="1">
        <v>98.57000000001352</v>
      </c>
      <c r="AJ995" s="1">
        <v>0.004780815711663777</v>
      </c>
    </row>
    <row r="996" spans="1:36" ht="12.75" customHeight="1">
      <c r="A996" s="8">
        <v>993</v>
      </c>
      <c r="B996" s="16"/>
      <c r="C996" s="16"/>
      <c r="AC996" s="1">
        <v>98.67000000001357</v>
      </c>
      <c r="AD996" s="1">
        <v>2957.9568634738957</v>
      </c>
      <c r="AF996" s="1">
        <v>98.67000000001357</v>
      </c>
      <c r="AG996" s="1">
        <v>-10.153149718743087</v>
      </c>
      <c r="AI996" s="1">
        <v>98.67000000001357</v>
      </c>
      <c r="AJ996" s="1">
        <v>0.004780085387553257</v>
      </c>
    </row>
    <row r="997" spans="1:36" ht="12.75" customHeight="1">
      <c r="A997" s="8">
        <v>994</v>
      </c>
      <c r="B997" s="16"/>
      <c r="C997" s="16"/>
      <c r="AC997" s="1">
        <v>98.77000000001362</v>
      </c>
      <c r="AD997" s="1">
        <v>2956.9415700112004</v>
      </c>
      <c r="AF997" s="1">
        <v>98.77000000001362</v>
      </c>
      <c r="AG997" s="1">
        <v>-10.152671750363801</v>
      </c>
      <c r="AI997" s="1">
        <v>98.77000000001362</v>
      </c>
      <c r="AJ997" s="1">
        <v>0.00477935524217088</v>
      </c>
    </row>
    <row r="998" spans="1:36" ht="12.75" customHeight="1">
      <c r="A998" s="8">
        <v>995</v>
      </c>
      <c r="B998" s="16"/>
      <c r="C998" s="16"/>
      <c r="AC998" s="1">
        <v>98.87000000001368</v>
      </c>
      <c r="AD998" s="1">
        <v>2955.926324342058</v>
      </c>
      <c r="AF998" s="1">
        <v>98.87000000001368</v>
      </c>
      <c r="AG998" s="1">
        <v>-10.152193854989227</v>
      </c>
      <c r="AI998" s="1">
        <v>98.87000000001368</v>
      </c>
      <c r="AJ998" s="1">
        <v>0.004778625275449144</v>
      </c>
    </row>
    <row r="999" spans="1:36" ht="12.75" customHeight="1">
      <c r="A999" s="8">
        <v>996</v>
      </c>
      <c r="B999" s="16"/>
      <c r="C999" s="16"/>
      <c r="AC999" s="1">
        <v>98.97000000001373</v>
      </c>
      <c r="AD999" s="1">
        <v>2954.9111264591684</v>
      </c>
      <c r="AF999" s="1">
        <v>98.97000000001373</v>
      </c>
      <c r="AG999" s="1">
        <v>-10.151716032601502</v>
      </c>
      <c r="AI999" s="1">
        <v>98.97000000001373</v>
      </c>
      <c r="AJ999" s="1">
        <v>0.0047778954873365365</v>
      </c>
    </row>
    <row r="1000" spans="1:36" ht="12.75" customHeight="1">
      <c r="A1000" s="8">
        <v>997</v>
      </c>
      <c r="B1000" s="16"/>
      <c r="C1000" s="16"/>
      <c r="AC1000" s="1">
        <v>99.07000000001378</v>
      </c>
      <c r="AD1000" s="1">
        <v>2953.8959763552334</v>
      </c>
      <c r="AF1000" s="1">
        <v>99.07000000001378</v>
      </c>
      <c r="AG1000" s="1">
        <v>-10.151238283182767</v>
      </c>
      <c r="AI1000" s="1">
        <v>99.07000000001378</v>
      </c>
      <c r="AJ1000" s="1">
        <v>0.004777165877756673</v>
      </c>
    </row>
    <row r="1001" spans="1:36" ht="12.75" customHeight="1">
      <c r="A1001" s="8">
        <v>998</v>
      </c>
      <c r="B1001" s="16"/>
      <c r="C1001" s="16"/>
      <c r="AC1001" s="1">
        <v>99.17000000001383</v>
      </c>
      <c r="AD1001" s="1">
        <v>2952.8808740229574</v>
      </c>
      <c r="AF1001" s="1">
        <v>99.17000000001383</v>
      </c>
      <c r="AG1001" s="1">
        <v>-10.150760606715172</v>
      </c>
      <c r="AI1001" s="1">
        <v>99.17000000001383</v>
      </c>
      <c r="AJ1001" s="1">
        <v>0.004776436446659815</v>
      </c>
    </row>
    <row r="1002" spans="1:36" ht="12.75" customHeight="1">
      <c r="A1002" s="8">
        <v>999</v>
      </c>
      <c r="B1002" s="16"/>
      <c r="C1002" s="16"/>
      <c r="AC1002" s="1">
        <v>99.27000000001388</v>
      </c>
      <c r="AD1002" s="1">
        <v>2951.865819455046</v>
      </c>
      <c r="AF1002" s="1">
        <v>99.27000000001388</v>
      </c>
      <c r="AG1002" s="1">
        <v>-10.150283003180874</v>
      </c>
      <c r="AI1002" s="1">
        <v>99.27000000001388</v>
      </c>
      <c r="AJ1002" s="1">
        <v>0.004775707193978462</v>
      </c>
    </row>
    <row r="1003" spans="29:36" ht="12.75" customHeight="1">
      <c r="AC1003" s="1">
        <v>99.37000000001393</v>
      </c>
      <c r="AD1003" s="1">
        <v>2950.850812644208</v>
      </c>
      <c r="AF1003" s="1">
        <v>99.37000000001393</v>
      </c>
      <c r="AG1003" s="1">
        <v>-10.149805472562035</v>
      </c>
      <c r="AI1003" s="1">
        <v>99.37000000001393</v>
      </c>
      <c r="AJ1003" s="1">
        <v>0.004774978119657547</v>
      </c>
    </row>
    <row r="1004" spans="29:36" ht="12.75" customHeight="1">
      <c r="AC1004" s="1">
        <v>99.47000000001398</v>
      </c>
      <c r="AD1004" s="1">
        <v>2949.8358535831508</v>
      </c>
      <c r="AF1004" s="1">
        <v>99.47000000001398</v>
      </c>
      <c r="AG1004" s="1">
        <v>-10.149328014840822</v>
      </c>
      <c r="AI1004" s="1">
        <v>99.47000000001398</v>
      </c>
      <c r="AJ1004" s="1">
        <v>0.004774249223649107</v>
      </c>
    </row>
    <row r="1005" spans="29:36" ht="12.75" customHeight="1">
      <c r="AC1005" s="1">
        <v>99.57000000001403</v>
      </c>
      <c r="AD1005" s="1">
        <v>2948.820942264586</v>
      </c>
      <c r="AF1005" s="1">
        <v>99.57000000001403</v>
      </c>
      <c r="AG1005" s="1">
        <v>-10.148850629999407</v>
      </c>
      <c r="AI1005" s="1">
        <v>99.57000000001403</v>
      </c>
      <c r="AJ1005" s="1">
        <v>0.004773520505874984</v>
      </c>
    </row>
    <row r="1006" spans="29:36" ht="12.75" customHeight="1">
      <c r="AC1006" s="1">
        <v>99.67000000001408</v>
      </c>
      <c r="AD1006" s="1">
        <v>2947.8060786812257</v>
      </c>
      <c r="AF1006" s="1">
        <v>99.67000000001408</v>
      </c>
      <c r="AG1006" s="1">
        <v>-10.148373318019967</v>
      </c>
      <c r="AI1006" s="1">
        <v>99.67000000001408</v>
      </c>
      <c r="AJ1006" s="1">
        <v>0.00477279196628011</v>
      </c>
    </row>
    <row r="1007" spans="29:36" ht="12.75" customHeight="1">
      <c r="AC1007" s="1">
        <v>99.77000000001414</v>
      </c>
      <c r="AD1007" s="1">
        <v>2946.791262825786</v>
      </c>
      <c r="AF1007" s="1">
        <v>99.77000000001414</v>
      </c>
      <c r="AG1007" s="1">
        <v>-10.147896078884692</v>
      </c>
      <c r="AI1007" s="1">
        <v>99.77000000001414</v>
      </c>
      <c r="AJ1007" s="1">
        <v>0.004772063604805865</v>
      </c>
    </row>
    <row r="1008" spans="2:36" ht="12.75" customHeight="1">
      <c r="B1008" s="75">
        <v>2.021999999999999</v>
      </c>
      <c r="C1008" s="75">
        <v>236.08295265651063</v>
      </c>
      <c r="AC1008" s="1">
        <v>99.87000000001419</v>
      </c>
      <c r="AD1008" s="1">
        <v>2945.776494690982</v>
      </c>
      <c r="AF1008" s="1">
        <v>99.87000000001419</v>
      </c>
      <c r="AG1008" s="1">
        <v>-10.147418912575766</v>
      </c>
      <c r="AI1008" s="1">
        <v>99.87000000001419</v>
      </c>
      <c r="AJ1008" s="1">
        <v>0.004771335421388301</v>
      </c>
    </row>
    <row r="1009" spans="2:36" ht="12.75" customHeight="1">
      <c r="B1009" s="75">
        <v>2.0239999999999987</v>
      </c>
      <c r="C1009" s="75">
        <v>236.21371521500805</v>
      </c>
      <c r="AC1009" s="1">
        <v>99.97000000001424</v>
      </c>
      <c r="AD1009" s="1">
        <v>2944.7617742695325</v>
      </c>
      <c r="AF1009" s="1">
        <v>99.97000000001424</v>
      </c>
      <c r="AG1009" s="1">
        <v>-10.146941819075392</v>
      </c>
      <c r="AI1009" s="1">
        <v>99.97000000001424</v>
      </c>
      <c r="AJ1009" s="1">
        <v>0.00477060741597235</v>
      </c>
    </row>
    <row r="1010" spans="2:36" ht="12.75" customHeight="1">
      <c r="B1010" s="75">
        <v>2.0259999999999985</v>
      </c>
      <c r="C1010" s="75">
        <v>236.34443983725748</v>
      </c>
      <c r="AC1010" s="1">
        <v>100.07000000001429</v>
      </c>
      <c r="AD1010" s="1">
        <v>2943.7471015541573</v>
      </c>
      <c r="AF1010" s="1">
        <v>100.07000000001429</v>
      </c>
      <c r="AG1010" s="1">
        <v>-10.146464798365773</v>
      </c>
      <c r="AI1010" s="1">
        <v>100.07000000001429</v>
      </c>
      <c r="AJ1010" s="1">
        <v>0.0047698795885029455</v>
      </c>
    </row>
    <row r="1011" spans="2:36" ht="12.75" customHeight="1">
      <c r="B1011" s="75">
        <v>2.0279999999999982</v>
      </c>
      <c r="C1011" s="75">
        <v>236.47512652866166</v>
      </c>
      <c r="AC1011" s="1">
        <v>100.17000000001434</v>
      </c>
      <c r="AD1011" s="1">
        <v>2942.7324765375783</v>
      </c>
      <c r="AF1011" s="1">
        <v>100.17000000001434</v>
      </c>
      <c r="AG1011" s="1">
        <v>-10.145987850429119</v>
      </c>
      <c r="AI1011" s="1">
        <v>100.17000000001434</v>
      </c>
      <c r="AJ1011" s="1">
        <v>0.0047691519389108095</v>
      </c>
    </row>
    <row r="1012" spans="2:36" ht="12.75" customHeight="1">
      <c r="B1012" s="75">
        <v>2.03</v>
      </c>
      <c r="C1012" s="75">
        <v>236.6057752946535</v>
      </c>
      <c r="AC1012" s="1">
        <v>100.27000000001439</v>
      </c>
      <c r="AD1012" s="1">
        <v>2941.7178992125187</v>
      </c>
      <c r="AF1012" s="1">
        <v>100.27000000001439</v>
      </c>
      <c r="AG1012" s="1">
        <v>-10.145510975247642</v>
      </c>
      <c r="AI1012" s="1">
        <v>100.27000000001439</v>
      </c>
      <c r="AJ1012" s="1">
        <v>0.004768424467135546</v>
      </c>
    </row>
    <row r="1013" spans="2:36" ht="12.75" customHeight="1">
      <c r="B1013" s="75">
        <v>2.031999999999998</v>
      </c>
      <c r="C1013" s="75">
        <v>236.73638614069552</v>
      </c>
      <c r="AC1013" s="1">
        <v>100.37000000001444</v>
      </c>
      <c r="AD1013" s="1">
        <v>2940.703369571704</v>
      </c>
      <c r="AF1013" s="1">
        <v>100.37000000001444</v>
      </c>
      <c r="AG1013" s="1">
        <v>-10.145034172803566</v>
      </c>
      <c r="AI1013" s="1">
        <v>100.37000000001444</v>
      </c>
      <c r="AJ1013" s="1">
        <v>0.004767697173122087</v>
      </c>
    </row>
    <row r="1014" spans="2:36" ht="12.75" customHeight="1">
      <c r="B1014" s="75">
        <v>2.0339999999999976</v>
      </c>
      <c r="C1014" s="75">
        <v>236.86695907228145</v>
      </c>
      <c r="AC1014" s="1">
        <v>100.4700000000145</v>
      </c>
      <c r="AD1014" s="1">
        <v>2939.6888876078606</v>
      </c>
      <c r="AF1014" s="1">
        <v>100.4700000000145</v>
      </c>
      <c r="AG1014" s="1">
        <v>-10.144557443079115</v>
      </c>
      <c r="AI1014" s="1">
        <v>100.4700000000145</v>
      </c>
      <c r="AJ1014" s="1">
        <v>0.004766970056810038</v>
      </c>
    </row>
    <row r="1015" spans="2:36" ht="12.75" customHeight="1">
      <c r="B1015" s="75">
        <v>2.0359999999999974</v>
      </c>
      <c r="C1015" s="75">
        <v>236.99749409493288</v>
      </c>
      <c r="AC1015" s="1">
        <v>100.57000000001455</v>
      </c>
      <c r="AD1015" s="1">
        <v>2938.6744533137185</v>
      </c>
      <c r="AF1015" s="1">
        <v>100.57000000001455</v>
      </c>
      <c r="AG1015" s="1">
        <v>-10.144080786056525</v>
      </c>
      <c r="AI1015" s="1">
        <v>100.57000000001455</v>
      </c>
      <c r="AJ1015" s="1">
        <v>0.004766243118146107</v>
      </c>
    </row>
    <row r="1016" spans="2:36" ht="12.75" customHeight="1">
      <c r="B1016" s="75">
        <v>2.037999999999997</v>
      </c>
      <c r="C1016" s="75">
        <v>237.12799121420252</v>
      </c>
      <c r="AC1016" s="1">
        <v>100.6700000000146</v>
      </c>
      <c r="AD1016" s="1">
        <v>2937.660066682009</v>
      </c>
      <c r="AF1016" s="1">
        <v>100.6700000000146</v>
      </c>
      <c r="AG1016" s="1">
        <v>-10.143604201718038</v>
      </c>
      <c r="AI1016" s="1">
        <v>100.6700000000146</v>
      </c>
      <c r="AJ1016" s="1">
        <v>0.004765516357061017</v>
      </c>
    </row>
    <row r="1017" spans="2:36" ht="12.75" customHeight="1">
      <c r="B1017" s="75">
        <v>2.04</v>
      </c>
      <c r="C1017" s="75">
        <v>237.2584504356722</v>
      </c>
      <c r="AC1017" s="1">
        <v>100.77000000001465</v>
      </c>
      <c r="AD1017" s="1">
        <v>2936.645727705462</v>
      </c>
      <c r="AF1017" s="1">
        <v>100.77000000001465</v>
      </c>
      <c r="AG1017" s="1">
        <v>-10.14312769004589</v>
      </c>
      <c r="AI1017" s="1">
        <v>100.77000000001465</v>
      </c>
      <c r="AJ1017" s="1">
        <v>0.0047647897734997</v>
      </c>
    </row>
    <row r="1018" spans="2:36" ht="12.75" customHeight="1">
      <c r="B1018" s="75">
        <v>2.0419999999999967</v>
      </c>
      <c r="C1018" s="75">
        <v>237.38887176495302</v>
      </c>
      <c r="AC1018" s="1">
        <v>100.8700000000147</v>
      </c>
      <c r="AD1018" s="1">
        <v>2935.631436376813</v>
      </c>
      <c r="AF1018" s="1">
        <v>100.8700000000147</v>
      </c>
      <c r="AG1018" s="1">
        <v>-10.14265125102234</v>
      </c>
      <c r="AI1018" s="1">
        <v>100.8700000000147</v>
      </c>
      <c r="AJ1018" s="1">
        <v>0.004764063367394655</v>
      </c>
    </row>
    <row r="1019" spans="2:36" ht="12.75" customHeight="1">
      <c r="B1019" s="75">
        <v>2.0439999999999965</v>
      </c>
      <c r="C1019" s="75">
        <v>237.51925520768583</v>
      </c>
      <c r="AC1019" s="1">
        <v>100.97000000001475</v>
      </c>
      <c r="AD1019" s="1">
        <v>2934.617192688797</v>
      </c>
      <c r="AF1019" s="1">
        <v>100.97000000001475</v>
      </c>
      <c r="AG1019" s="1">
        <v>-10.142174884629641</v>
      </c>
      <c r="AI1019" s="1">
        <v>100.97000000001475</v>
      </c>
      <c r="AJ1019" s="1">
        <v>0.004763337138696144</v>
      </c>
    </row>
    <row r="1020" spans="2:36" ht="12.75" customHeight="1">
      <c r="B1020" s="75">
        <v>2.0459999999999963</v>
      </c>
      <c r="C1020" s="75">
        <v>237.64960076954023</v>
      </c>
      <c r="AC1020" s="1">
        <v>101.0700000000148</v>
      </c>
      <c r="AD1020" s="1">
        <v>2933.6029966341525</v>
      </c>
      <c r="AF1020" s="1">
        <v>101.0700000000148</v>
      </c>
      <c r="AG1020" s="1">
        <v>-10.14169859085006</v>
      </c>
      <c r="AI1020" s="1">
        <v>101.0700000000148</v>
      </c>
      <c r="AJ1020" s="1">
        <v>0.004762611087340218</v>
      </c>
    </row>
    <row r="1021" spans="2:36" ht="12.75" customHeight="1">
      <c r="B1021" s="75">
        <v>2.047999999999996</v>
      </c>
      <c r="C1021" s="75">
        <v>237.77990845621537</v>
      </c>
      <c r="AC1021" s="1">
        <v>101.17000000001485</v>
      </c>
      <c r="AD1021" s="1">
        <v>2932.5888482056203</v>
      </c>
      <c r="AF1021" s="1">
        <v>101.17000000001485</v>
      </c>
      <c r="AG1021" s="1">
        <v>-10.141222369665863</v>
      </c>
      <c r="AI1021" s="1">
        <v>101.17000000001485</v>
      </c>
      <c r="AJ1021" s="1">
        <v>0.004761885213270034</v>
      </c>
    </row>
    <row r="1022" spans="2:36" ht="12.75" customHeight="1">
      <c r="B1022" s="75">
        <v>2.05</v>
      </c>
      <c r="C1022" s="75">
        <v>237.91017827343933</v>
      </c>
      <c r="AC1022" s="1">
        <v>101.2700000000149</v>
      </c>
      <c r="AD1022" s="1">
        <v>2931.574747395939</v>
      </c>
      <c r="AF1022" s="1">
        <v>101.2700000000149</v>
      </c>
      <c r="AG1022" s="1">
        <v>-10.140746221059329</v>
      </c>
      <c r="AI1022" s="1">
        <v>101.2700000000149</v>
      </c>
      <c r="AJ1022" s="1">
        <v>0.004761159516432301</v>
      </c>
    </row>
    <row r="1023" spans="2:36" ht="12.75" customHeight="1">
      <c r="B1023" s="75">
        <v>2.0519999999999956</v>
      </c>
      <c r="C1023" s="75">
        <v>238.04041022696865</v>
      </c>
      <c r="AC1023" s="1">
        <v>101.37000000001495</v>
      </c>
      <c r="AD1023" s="1">
        <v>2930.5606941978535</v>
      </c>
      <c r="AF1023" s="1">
        <v>101.37000000001495</v>
      </c>
      <c r="AG1023" s="1">
        <v>-10.14027014501273</v>
      </c>
      <c r="AI1023" s="1">
        <v>101.37000000001495</v>
      </c>
      <c r="AJ1023" s="1">
        <v>0.004760433996750635</v>
      </c>
    </row>
    <row r="1024" spans="2:36" ht="12.75" customHeight="1">
      <c r="B1024" s="75">
        <v>2.0539999999999954</v>
      </c>
      <c r="C1024" s="75">
        <v>238.17060432258955</v>
      </c>
      <c r="AC1024" s="1">
        <v>101.470000000015</v>
      </c>
      <c r="AD1024" s="1">
        <v>2929.546688604108</v>
      </c>
      <c r="AF1024" s="1">
        <v>101.470000000015</v>
      </c>
      <c r="AG1024" s="1">
        <v>-10.139794141508359</v>
      </c>
      <c r="AI1024" s="1">
        <v>101.470000000015</v>
      </c>
      <c r="AJ1024" s="1">
        <v>0.004759708654171746</v>
      </c>
    </row>
    <row r="1025" spans="2:36" ht="12.75" customHeight="1">
      <c r="B1025" s="75">
        <v>2.055999999999995</v>
      </c>
      <c r="C1025" s="75">
        <v>238.30076056611597</v>
      </c>
      <c r="AC1025" s="1">
        <v>101.57000000001506</v>
      </c>
      <c r="AD1025" s="1">
        <v>2928.5327306074496</v>
      </c>
      <c r="AF1025" s="1">
        <v>101.57000000001506</v>
      </c>
      <c r="AG1025" s="1">
        <v>-10.139318210528504</v>
      </c>
      <c r="AI1025" s="1">
        <v>101.57000000001506</v>
      </c>
      <c r="AJ1025" s="1">
        <v>0.004758983488635238</v>
      </c>
    </row>
    <row r="1026" spans="2:36" ht="12.75" customHeight="1">
      <c r="B1026" s="75">
        <v>2.057999999999995</v>
      </c>
      <c r="C1026" s="75">
        <v>238.43087896339136</v>
      </c>
      <c r="AC1026" s="1">
        <v>101.67000000001511</v>
      </c>
      <c r="AD1026" s="1">
        <v>2927.5188202006257</v>
      </c>
      <c r="AF1026" s="1">
        <v>101.67000000001511</v>
      </c>
      <c r="AG1026" s="1">
        <v>-10.138842352055473</v>
      </c>
      <c r="AI1026" s="1">
        <v>101.67000000001511</v>
      </c>
      <c r="AJ1026" s="1">
        <v>0.004758258500091372</v>
      </c>
    </row>
    <row r="1027" spans="2:36" ht="12.75" customHeight="1">
      <c r="B1027" s="75">
        <v>2.0599999999999947</v>
      </c>
      <c r="C1027" s="75">
        <v>238.56095952028684</v>
      </c>
      <c r="AC1027" s="1">
        <v>101.77000000001516</v>
      </c>
      <c r="AD1027" s="1">
        <v>2926.5049573763877</v>
      </c>
      <c r="AF1027" s="1">
        <v>101.77000000001516</v>
      </c>
      <c r="AG1027" s="1">
        <v>-10.138366566071564</v>
      </c>
      <c r="AI1027" s="1">
        <v>101.77000000001516</v>
      </c>
      <c r="AJ1027" s="1">
        <v>0.0047575336884690955</v>
      </c>
    </row>
    <row r="1028" spans="2:36" ht="12.75" customHeight="1">
      <c r="B1028" s="75">
        <v>2.0619999999999945</v>
      </c>
      <c r="C1028" s="75">
        <v>238.69100224270295</v>
      </c>
      <c r="AC1028" s="1">
        <v>101.87000000001521</v>
      </c>
      <c r="AD1028" s="1">
        <v>2925.4911421274874</v>
      </c>
      <c r="AF1028" s="1">
        <v>101.87000000001521</v>
      </c>
      <c r="AG1028" s="1">
        <v>-10.13789085255909</v>
      </c>
      <c r="AI1028" s="1">
        <v>101.87000000001521</v>
      </c>
      <c r="AJ1028" s="1">
        <v>0.004756809053715116</v>
      </c>
    </row>
    <row r="1029" spans="2:36" ht="12.75" customHeight="1">
      <c r="B1029" s="75">
        <v>2.0639999999999943</v>
      </c>
      <c r="C1029" s="75">
        <v>238.8210071365669</v>
      </c>
      <c r="AC1029" s="1">
        <v>101.97000000001526</v>
      </c>
      <c r="AD1029" s="1">
        <v>2924.4773744466765</v>
      </c>
      <c r="AF1029" s="1">
        <v>101.97000000001526</v>
      </c>
      <c r="AG1029" s="1">
        <v>-10.137415211500365</v>
      </c>
      <c r="AI1029" s="1">
        <v>101.97000000001526</v>
      </c>
      <c r="AJ1029" s="1">
        <v>0.004756084595772592</v>
      </c>
    </row>
    <row r="1030" spans="2:36" ht="12.75" customHeight="1">
      <c r="B1030" s="75">
        <v>2.065999999999994</v>
      </c>
      <c r="C1030" s="75">
        <v>238.9509742078359</v>
      </c>
      <c r="AC1030" s="1">
        <v>102.07000000001531</v>
      </c>
      <c r="AD1030" s="1">
        <v>2923.463654326712</v>
      </c>
      <c r="AF1030" s="1">
        <v>102.07000000001531</v>
      </c>
      <c r="AG1030" s="1">
        <v>-10.13693964287771</v>
      </c>
      <c r="AI1030" s="1">
        <v>102.07000000001531</v>
      </c>
      <c r="AJ1030" s="1">
        <v>0.004755360314570467</v>
      </c>
    </row>
    <row r="1031" spans="2:36" ht="12.75" customHeight="1">
      <c r="B1031" s="75">
        <v>2.067999999999994</v>
      </c>
      <c r="C1031" s="75">
        <v>239.08090346249386</v>
      </c>
      <c r="AC1031" s="1">
        <v>102.17000000001536</v>
      </c>
      <c r="AD1031" s="1">
        <v>2922.4499817603514</v>
      </c>
      <c r="AF1031" s="1">
        <v>102.17000000001536</v>
      </c>
      <c r="AG1031" s="1">
        <v>-10.136464146673458</v>
      </c>
      <c r="AI1031" s="1">
        <v>102.17000000001536</v>
      </c>
      <c r="AJ1031" s="1">
        <v>0.004754636210055452</v>
      </c>
    </row>
    <row r="1032" spans="2:36" ht="12.75" customHeight="1">
      <c r="B1032" s="75">
        <v>2.0699999999999936</v>
      </c>
      <c r="C1032" s="75">
        <v>239.21079490655336</v>
      </c>
      <c r="AC1032" s="1">
        <v>102.27000000001541</v>
      </c>
      <c r="AD1032" s="1">
        <v>2921.4363567403525</v>
      </c>
      <c r="AF1032" s="1">
        <v>102.27000000001541</v>
      </c>
      <c r="AG1032" s="1">
        <v>-10.135988722869941</v>
      </c>
      <c r="AI1032" s="1">
        <v>102.27000000001541</v>
      </c>
      <c r="AJ1032" s="1">
        <v>0.004753912282172479</v>
      </c>
    </row>
    <row r="1033" spans="2:36" ht="12.75" customHeight="1">
      <c r="B1033" s="75">
        <v>2.0719999999999934</v>
      </c>
      <c r="C1033" s="75">
        <v>239.34064854605455</v>
      </c>
      <c r="AC1033" s="1">
        <v>102.37000000001547</v>
      </c>
      <c r="AD1033" s="1">
        <v>2920.4227792594766</v>
      </c>
      <c r="AF1033" s="1">
        <v>102.37000000001547</v>
      </c>
      <c r="AG1033" s="1">
        <v>-10.1355133714495</v>
      </c>
      <c r="AI1033" s="1">
        <v>102.37000000001547</v>
      </c>
      <c r="AJ1033" s="1">
        <v>0.004753188530864705</v>
      </c>
    </row>
    <row r="1034" spans="2:36" ht="12.75" customHeight="1">
      <c r="B1034" s="75">
        <v>2.073999999999993</v>
      </c>
      <c r="C1034" s="75">
        <v>239.47046438706528</v>
      </c>
      <c r="AC1034" s="1">
        <v>102.47000000001552</v>
      </c>
      <c r="AD1034" s="1">
        <v>2919.409249310486</v>
      </c>
      <c r="AF1034" s="1">
        <v>102.47000000001552</v>
      </c>
      <c r="AG1034" s="1">
        <v>-10.135038092394485</v>
      </c>
      <c r="AI1034" s="1">
        <v>102.47000000001552</v>
      </c>
      <c r="AJ1034" s="1">
        <v>0.004752464956069957</v>
      </c>
    </row>
    <row r="1035" spans="2:36" ht="12.75" customHeight="1">
      <c r="B1035" s="75">
        <v>2.075999999999993</v>
      </c>
      <c r="C1035" s="75">
        <v>239.6002424356814</v>
      </c>
      <c r="AC1035" s="1">
        <v>102.57000000001557</v>
      </c>
      <c r="AD1035" s="1">
        <v>2918.3957668861444</v>
      </c>
      <c r="AF1035" s="1">
        <v>102.57000000001557</v>
      </c>
      <c r="AG1035" s="1">
        <v>-10.134562885687242</v>
      </c>
      <c r="AI1035" s="1">
        <v>102.57000000001557</v>
      </c>
      <c r="AJ1035" s="1">
        <v>0.004751741557718958</v>
      </c>
    </row>
    <row r="1036" spans="2:36" ht="12.75" customHeight="1">
      <c r="B1036" s="75">
        <v>2.0779999999999927</v>
      </c>
      <c r="C1036" s="75">
        <v>239.72998269802616</v>
      </c>
      <c r="AC1036" s="1">
        <v>102.67000000001562</v>
      </c>
      <c r="AD1036" s="1">
        <v>2917.3823319792195</v>
      </c>
      <c r="AF1036" s="1">
        <v>102.67000000001562</v>
      </c>
      <c r="AG1036" s="1">
        <v>-10.134087751310135</v>
      </c>
      <c r="AI1036" s="1">
        <v>102.67000000001562</v>
      </c>
      <c r="AJ1036" s="1">
        <v>0.004751018335772628</v>
      </c>
    </row>
    <row r="1037" spans="2:36" ht="12.75" customHeight="1">
      <c r="B1037" s="75">
        <v>2.0799999999999925</v>
      </c>
      <c r="C1037" s="75">
        <v>239.85968518024964</v>
      </c>
      <c r="AC1037" s="1">
        <v>102.77000000001567</v>
      </c>
      <c r="AD1037" s="1">
        <v>2916.3689445824784</v>
      </c>
      <c r="AF1037" s="1">
        <v>102.77000000001567</v>
      </c>
      <c r="AG1037" s="1">
        <v>-10.13361268924552</v>
      </c>
      <c r="AI1037" s="1">
        <v>102.77000000001567</v>
      </c>
      <c r="AJ1037" s="1">
        <v>0.004750295290143924</v>
      </c>
    </row>
    <row r="1038" spans="2:36" ht="12.75" customHeight="1">
      <c r="B1038" s="75">
        <v>2.0819999999999923</v>
      </c>
      <c r="C1038" s="75">
        <v>239.9893498885303</v>
      </c>
      <c r="AC1038" s="1">
        <v>102.87000000001572</v>
      </c>
      <c r="AD1038" s="1">
        <v>2915.3556046886893</v>
      </c>
      <c r="AF1038" s="1">
        <v>102.87000000001572</v>
      </c>
      <c r="AG1038" s="1">
        <v>-10.133137699475775</v>
      </c>
      <c r="AI1038" s="1">
        <v>102.87000000001572</v>
      </c>
      <c r="AJ1038" s="1">
        <v>0.004749572420800874</v>
      </c>
    </row>
    <row r="1039" spans="2:36" ht="12.75" customHeight="1">
      <c r="B1039" s="75">
        <v>2.083999999999992</v>
      </c>
      <c r="C1039" s="75">
        <v>240.1189768290735</v>
      </c>
      <c r="AC1039" s="1">
        <v>102.97000000001577</v>
      </c>
      <c r="AD1039" s="1">
        <v>2914.342312290625</v>
      </c>
      <c r="AF1039" s="1">
        <v>102.97000000001577</v>
      </c>
      <c r="AG1039" s="1">
        <v>-10.132662781983273</v>
      </c>
      <c r="AI1039" s="1">
        <v>102.97000000001577</v>
      </c>
      <c r="AJ1039" s="1">
        <v>0.0047488497276759745</v>
      </c>
    </row>
    <row r="1040" spans="2:36" ht="12.75" customHeight="1">
      <c r="B1040" s="75">
        <v>2.085999999999992</v>
      </c>
      <c r="C1040" s="75">
        <v>240.248566008111</v>
      </c>
      <c r="AC1040" s="1">
        <v>103.07000000001582</v>
      </c>
      <c r="AD1040" s="1">
        <v>2913.329067381058</v>
      </c>
      <c r="AF1040" s="1">
        <v>103.07000000001582</v>
      </c>
      <c r="AG1040" s="1">
        <v>-10.132187936750393</v>
      </c>
      <c r="AI1040" s="1">
        <v>103.07000000001582</v>
      </c>
      <c r="AJ1040" s="1">
        <v>0.004748127210696396</v>
      </c>
    </row>
    <row r="1041" spans="2:36" ht="12.75" customHeight="1">
      <c r="B1041" s="75">
        <v>2.0879999999999916</v>
      </c>
      <c r="C1041" s="75">
        <v>240.37811743190247</v>
      </c>
      <c r="AC1041" s="1">
        <v>103.17000000001588</v>
      </c>
      <c r="AD1041" s="1">
        <v>2912.315869952763</v>
      </c>
      <c r="AF1041" s="1">
        <v>103.17000000001588</v>
      </c>
      <c r="AG1041" s="1">
        <v>-10.131713163759523</v>
      </c>
      <c r="AI1041" s="1">
        <v>103.17000000001588</v>
      </c>
      <c r="AJ1041" s="1">
        <v>0.004747404869814176</v>
      </c>
    </row>
    <row r="1042" spans="2:36" ht="12.75" customHeight="1">
      <c r="B1042" s="75">
        <v>2.0899999999999914</v>
      </c>
      <c r="C1042" s="75">
        <v>240.50763110673398</v>
      </c>
      <c r="AC1042" s="1">
        <v>103.27000000001593</v>
      </c>
      <c r="AD1042" s="1">
        <v>2911.3027199985177</v>
      </c>
      <c r="AF1042" s="1">
        <v>103.27000000001593</v>
      </c>
      <c r="AG1042" s="1">
        <v>-10.131238462993059</v>
      </c>
      <c r="AI1042" s="1">
        <v>103.27000000001593</v>
      </c>
      <c r="AJ1042" s="1">
        <v>0.004746682704972471</v>
      </c>
    </row>
    <row r="1043" spans="2:36" ht="12.75" customHeight="1">
      <c r="B1043" s="75">
        <v>2.091999999999991</v>
      </c>
      <c r="C1043" s="75">
        <v>240.63710703891928</v>
      </c>
      <c r="AC1043" s="1">
        <v>103.37000000001598</v>
      </c>
      <c r="AD1043" s="1">
        <v>2910.289617511099</v>
      </c>
      <c r="AF1043" s="1">
        <v>103.37000000001598</v>
      </c>
      <c r="AG1043" s="1">
        <v>-10.130763834433399</v>
      </c>
      <c r="AI1043" s="1">
        <v>103.37000000001598</v>
      </c>
      <c r="AJ1043" s="1">
        <v>0.0047459607161020045</v>
      </c>
    </row>
    <row r="1044" spans="2:36" ht="12.75" customHeight="1">
      <c r="B1044" s="75">
        <v>2.093999999999991</v>
      </c>
      <c r="C1044" s="75">
        <v>240.76654523479732</v>
      </c>
      <c r="AC1044" s="1">
        <v>103.47000000001603</v>
      </c>
      <c r="AD1044" s="1">
        <v>2909.2765624832887</v>
      </c>
      <c r="AF1044" s="1">
        <v>103.47000000001603</v>
      </c>
      <c r="AG1044" s="1">
        <v>-10.13028927806295</v>
      </c>
      <c r="AI1044" s="1">
        <v>103.47000000001603</v>
      </c>
      <c r="AJ1044" s="1">
        <v>0.00474523890315659</v>
      </c>
    </row>
    <row r="1045" spans="2:36" ht="12.75" customHeight="1">
      <c r="B1045" s="75">
        <v>2.0959999999999908</v>
      </c>
      <c r="C1045" s="75">
        <v>240.89594570073555</v>
      </c>
      <c r="AC1045" s="1">
        <v>103.57000000001608</v>
      </c>
      <c r="AD1045" s="1">
        <v>2908.263554907867</v>
      </c>
      <c r="AF1045" s="1">
        <v>103.57000000001608</v>
      </c>
      <c r="AG1045" s="1">
        <v>-10.129814793864126</v>
      </c>
      <c r="AI1045" s="1">
        <v>103.57000000001608</v>
      </c>
      <c r="AJ1045" s="1">
        <v>0.004744517266075832</v>
      </c>
    </row>
    <row r="1046" spans="2:36" ht="12.75" customHeight="1">
      <c r="B1046" s="75">
        <v>2.0979999999999905</v>
      </c>
      <c r="C1046" s="75">
        <v>241.02530844312622</v>
      </c>
      <c r="AC1046" s="1">
        <v>103.67000000001613</v>
      </c>
      <c r="AD1046" s="1">
        <v>2907.2505947776176</v>
      </c>
      <c r="AF1046" s="1">
        <v>103.67000000001613</v>
      </c>
      <c r="AG1046" s="1">
        <v>-10.12934038181934</v>
      </c>
      <c r="AI1046" s="1">
        <v>103.67000000001613</v>
      </c>
      <c r="AJ1046" s="1">
        <v>0.004743795804792228</v>
      </c>
    </row>
    <row r="1047" spans="2:36" ht="12.75" customHeight="1">
      <c r="B1047" s="75">
        <v>2.0999999999999903</v>
      </c>
      <c r="C1047" s="75">
        <v>241.15463346838922</v>
      </c>
      <c r="AC1047" s="1">
        <v>103.77000000001618</v>
      </c>
      <c r="AD1047" s="1">
        <v>2906.2376820853274</v>
      </c>
      <c r="AF1047" s="1">
        <v>103.77000000001618</v>
      </c>
      <c r="AG1047" s="1">
        <v>-10.128866041911014</v>
      </c>
      <c r="AI1047" s="1">
        <v>103.77000000001618</v>
      </c>
      <c r="AJ1047" s="1">
        <v>0.00474307451926137</v>
      </c>
    </row>
    <row r="1048" spans="2:36" ht="12.75" customHeight="1">
      <c r="B1048" s="75">
        <v>2.10199999999999</v>
      </c>
      <c r="C1048" s="75">
        <v>241.28392078297028</v>
      </c>
      <c r="AC1048" s="1">
        <v>103.87000000001623</v>
      </c>
      <c r="AD1048" s="1">
        <v>2905.2248168237816</v>
      </c>
      <c r="AF1048" s="1">
        <v>103.87000000001623</v>
      </c>
      <c r="AG1048" s="1">
        <v>-10.128391774121576</v>
      </c>
      <c r="AI1048" s="1">
        <v>103.87000000001623</v>
      </c>
      <c r="AJ1048" s="1">
        <v>0.004742353409392663</v>
      </c>
    </row>
    <row r="1049" spans="2:36" ht="12.75" customHeight="1">
      <c r="B1049" s="75">
        <v>2.10399999999999</v>
      </c>
      <c r="C1049" s="75">
        <v>241.41317039334103</v>
      </c>
      <c r="AC1049" s="1">
        <v>103.97000000001628</v>
      </c>
      <c r="AD1049" s="1">
        <v>2904.21199898577</v>
      </c>
      <c r="AF1049" s="1">
        <v>103.97000000001628</v>
      </c>
      <c r="AG1049" s="1">
        <v>-10.12791757843347</v>
      </c>
      <c r="AI1049" s="1">
        <v>103.97000000001628</v>
      </c>
      <c r="AJ1049" s="1">
        <v>0.004741632475168345</v>
      </c>
    </row>
    <row r="1050" spans="2:36" ht="12.75" customHeight="1">
      <c r="B1050" s="75">
        <v>2.1059999999999897</v>
      </c>
      <c r="C1050" s="75">
        <v>241.54238230600006</v>
      </c>
      <c r="AC1050" s="1">
        <v>104.07000000001634</v>
      </c>
      <c r="AD1050" s="1">
        <v>2903.1992285640836</v>
      </c>
      <c r="AF1050" s="1">
        <v>104.07000000001634</v>
      </c>
      <c r="AG1050" s="1">
        <v>-10.127443454829129</v>
      </c>
      <c r="AI1050" s="1">
        <v>104.07000000001634</v>
      </c>
      <c r="AJ1050" s="1">
        <v>0.004740911716510254</v>
      </c>
    </row>
    <row r="1051" spans="2:36" ht="12.75" customHeight="1">
      <c r="B1051" s="75">
        <v>2.1079999999999894</v>
      </c>
      <c r="C1051" s="75">
        <v>241.6715565274716</v>
      </c>
      <c r="AC1051" s="1">
        <v>104.17000000001639</v>
      </c>
      <c r="AD1051" s="1">
        <v>2902.186505551514</v>
      </c>
      <c r="AF1051" s="1">
        <v>104.17000000001639</v>
      </c>
      <c r="AG1051" s="1">
        <v>-10.126969403291001</v>
      </c>
      <c r="AI1051" s="1">
        <v>104.17000000001639</v>
      </c>
      <c r="AJ1051" s="1">
        <v>0.004740191133354443</v>
      </c>
    </row>
    <row r="1052" spans="2:36" ht="12.75" customHeight="1">
      <c r="B1052" s="75">
        <v>2.109999999999989</v>
      </c>
      <c r="C1052" s="75">
        <v>241.80069306430548</v>
      </c>
      <c r="AC1052" s="1">
        <v>104.27000000001644</v>
      </c>
      <c r="AD1052" s="1">
        <v>2901.173829940857</v>
      </c>
      <c r="AF1052" s="1">
        <v>104.27000000001644</v>
      </c>
      <c r="AG1052" s="1">
        <v>-10.12649542380154</v>
      </c>
      <c r="AI1052" s="1">
        <v>104.27000000001644</v>
      </c>
      <c r="AJ1052" s="1">
        <v>0.004739470725645845</v>
      </c>
    </row>
    <row r="1053" spans="2:36" ht="12.75" customHeight="1">
      <c r="B1053" s="75">
        <v>2.111999999999989</v>
      </c>
      <c r="C1053" s="75">
        <v>241.92979192307754</v>
      </c>
      <c r="AC1053" s="1">
        <v>104.37000000001649</v>
      </c>
      <c r="AD1053" s="1">
        <v>2900.1612017249063</v>
      </c>
      <c r="AF1053" s="1">
        <v>104.37000000001649</v>
      </c>
      <c r="AG1053" s="1">
        <v>-10.1260215163432</v>
      </c>
      <c r="AI1053" s="1">
        <v>104.37000000001649</v>
      </c>
      <c r="AJ1053" s="1">
        <v>0.004738750493329391</v>
      </c>
    </row>
    <row r="1054" spans="2:36" ht="12.75" customHeight="1">
      <c r="B1054" s="75">
        <v>2.1139999999999888</v>
      </c>
      <c r="C1054" s="75">
        <v>242.0588531103897</v>
      </c>
      <c r="AC1054" s="1">
        <v>104.47000000001654</v>
      </c>
      <c r="AD1054" s="1">
        <v>2899.14862089646</v>
      </c>
      <c r="AF1054" s="1">
        <v>104.47000000001654</v>
      </c>
      <c r="AG1054" s="1">
        <v>-10.12554768089845</v>
      </c>
      <c r="AI1054" s="1">
        <v>104.47000000001654</v>
      </c>
      <c r="AJ1054" s="1">
        <v>0.004738030436341134</v>
      </c>
    </row>
    <row r="1055" spans="2:36" ht="12.75" customHeight="1">
      <c r="B1055" s="75">
        <v>2.1159999999999886</v>
      </c>
      <c r="C1055" s="75">
        <v>242.18787663286955</v>
      </c>
      <c r="AC1055" s="1">
        <v>104.57000000001659</v>
      </c>
      <c r="AD1055" s="1">
        <v>2898.136087448319</v>
      </c>
      <c r="AF1055" s="1">
        <v>104.57000000001659</v>
      </c>
      <c r="AG1055" s="1">
        <v>-10.125073917449754</v>
      </c>
      <c r="AI1055" s="1">
        <v>104.57000000001659</v>
      </c>
      <c r="AJ1055" s="1">
        <v>0.004737310554618901</v>
      </c>
    </row>
    <row r="1056" spans="2:36" ht="12.75" customHeight="1">
      <c r="B1056" s="75">
        <v>2.1179999999999883</v>
      </c>
      <c r="C1056" s="75">
        <v>242.31686249716958</v>
      </c>
      <c r="AC1056" s="1">
        <v>104.67000000001664</v>
      </c>
      <c r="AD1056" s="1">
        <v>2897.123601373284</v>
      </c>
      <c r="AF1056" s="1">
        <v>104.67000000001664</v>
      </c>
      <c r="AG1056" s="1">
        <v>-10.124600225979593</v>
      </c>
      <c r="AI1056" s="1">
        <v>104.67000000001664</v>
      </c>
      <c r="AJ1056" s="1">
        <v>0.004736590848109401</v>
      </c>
    </row>
    <row r="1057" spans="2:36" ht="12.75" customHeight="1">
      <c r="B1057" s="75">
        <v>2.119999999999988</v>
      </c>
      <c r="C1057" s="75">
        <v>242.4458107099682</v>
      </c>
      <c r="AC1057" s="1">
        <v>104.7700000000167</v>
      </c>
      <c r="AD1057" s="1">
        <v>2896.1111626641573</v>
      </c>
      <c r="AF1057" s="1">
        <v>104.7700000000167</v>
      </c>
      <c r="AG1057" s="1">
        <v>-10.124126606470451</v>
      </c>
      <c r="AI1057" s="1">
        <v>104.7700000000167</v>
      </c>
      <c r="AJ1057" s="1">
        <v>0.004735871316757567</v>
      </c>
    </row>
    <row r="1058" spans="2:36" ht="12.75" customHeight="1">
      <c r="B1058" s="75">
        <v>2.121999999999988</v>
      </c>
      <c r="C1058" s="75">
        <v>242.57472127796908</v>
      </c>
      <c r="AC1058" s="1">
        <v>104.87000000001674</v>
      </c>
      <c r="AD1058" s="1">
        <v>2895.098771313744</v>
      </c>
      <c r="AF1058" s="1">
        <v>104.87000000001674</v>
      </c>
      <c r="AG1058" s="1">
        <v>-10.123653058904814</v>
      </c>
      <c r="AI1058" s="1">
        <v>104.87000000001674</v>
      </c>
      <c r="AJ1058" s="1">
        <v>0.00473515196050478</v>
      </c>
    </row>
    <row r="1059" spans="2:36" ht="12.75" customHeight="1">
      <c r="B1059" s="75">
        <v>2.1239999999999877</v>
      </c>
      <c r="C1059" s="75">
        <v>242.7035942079011</v>
      </c>
      <c r="AC1059" s="1">
        <v>104.9700000000168</v>
      </c>
      <c r="AD1059" s="1">
        <v>2894.0864273148504</v>
      </c>
      <c r="AF1059" s="1">
        <v>104.9700000000168</v>
      </c>
      <c r="AG1059" s="1">
        <v>-10.123179583265173</v>
      </c>
      <c r="AI1059" s="1">
        <v>104.9700000000168</v>
      </c>
      <c r="AJ1059" s="1">
        <v>0.004734432779285314</v>
      </c>
    </row>
    <row r="1060" spans="2:36" ht="12.75" customHeight="1">
      <c r="B1060" s="75">
        <v>2.1259999999999875</v>
      </c>
      <c r="C1060" s="75">
        <v>242.83242950651837</v>
      </c>
      <c r="AC1060" s="1">
        <v>105.07000000001685</v>
      </c>
      <c r="AD1060" s="1">
        <v>2893.074130660285</v>
      </c>
      <c r="AF1060" s="1">
        <v>105.07000000001685</v>
      </c>
      <c r="AG1060" s="1">
        <v>-10.122706179534031</v>
      </c>
      <c r="AI1060" s="1">
        <v>105.07000000001685</v>
      </c>
      <c r="AJ1060" s="1">
        <v>0.0047337137730441015</v>
      </c>
    </row>
    <row r="1061" spans="2:36" ht="12.75" customHeight="1">
      <c r="B1061" s="75">
        <v>2.1279999999999872</v>
      </c>
      <c r="C1061" s="75">
        <v>242.9612271805999</v>
      </c>
      <c r="AC1061" s="1">
        <v>105.1700000000169</v>
      </c>
      <c r="AD1061" s="1">
        <v>2892.0618813428573</v>
      </c>
      <c r="AF1061" s="1">
        <v>105.1700000000169</v>
      </c>
      <c r="AG1061" s="1">
        <v>-10.12223284769389</v>
      </c>
      <c r="AI1061" s="1">
        <v>105.1700000000169</v>
      </c>
      <c r="AJ1061" s="1">
        <v>0.0047329949417243</v>
      </c>
    </row>
    <row r="1062" spans="2:36" ht="12.75" customHeight="1">
      <c r="B1062" s="75">
        <v>2.129999999999987</v>
      </c>
      <c r="C1062" s="75">
        <v>243.0899872369503</v>
      </c>
      <c r="AC1062" s="1">
        <v>105.27000000001695</v>
      </c>
      <c r="AD1062" s="1">
        <v>2891.0496793553793</v>
      </c>
      <c r="AF1062" s="1">
        <v>105.27000000001695</v>
      </c>
      <c r="AG1062" s="1">
        <v>-10.121759587727265</v>
      </c>
      <c r="AI1062" s="1">
        <v>105.27000000001695</v>
      </c>
      <c r="AJ1062" s="1">
        <v>0.004732276285269066</v>
      </c>
    </row>
    <row r="1063" spans="2:36" ht="12.75" customHeight="1">
      <c r="B1063" s="75">
        <v>2.131999999999987</v>
      </c>
      <c r="C1063" s="75">
        <v>243.21870968239804</v>
      </c>
      <c r="AC1063" s="1">
        <v>105.370000000017</v>
      </c>
      <c r="AD1063" s="1">
        <v>2890.0375246906647</v>
      </c>
      <c r="AF1063" s="1">
        <v>105.370000000017</v>
      </c>
      <c r="AG1063" s="1">
        <v>-10.12128639961667</v>
      </c>
      <c r="AI1063" s="1">
        <v>105.370000000017</v>
      </c>
      <c r="AJ1063" s="1">
        <v>0.00473155780361445</v>
      </c>
    </row>
    <row r="1064" spans="2:36" ht="12.75" customHeight="1">
      <c r="B1064" s="75">
        <v>2.1339999999999866</v>
      </c>
      <c r="C1064" s="75">
        <v>243.34739452379733</v>
      </c>
      <c r="AC1064" s="1">
        <v>105.47000000001705</v>
      </c>
      <c r="AD1064" s="1">
        <v>2889.0254173415274</v>
      </c>
      <c r="AF1064" s="1">
        <v>105.47000000001705</v>
      </c>
      <c r="AG1064" s="1">
        <v>-10.120813283344633</v>
      </c>
      <c r="AI1064" s="1">
        <v>105.47000000001705</v>
      </c>
      <c r="AJ1064" s="1">
        <v>0.004730839496703609</v>
      </c>
    </row>
    <row r="1065" spans="2:36" ht="12.75" customHeight="1">
      <c r="B1065" s="75">
        <v>2.1359999999999864</v>
      </c>
      <c r="C1065" s="75">
        <v>243.47604176802608</v>
      </c>
      <c r="AC1065" s="1">
        <v>105.5700000000171</v>
      </c>
      <c r="AD1065" s="1">
        <v>2888.013357300785</v>
      </c>
      <c r="AF1065" s="1">
        <v>105.5700000000171</v>
      </c>
      <c r="AG1065" s="1">
        <v>-10.120340238893679</v>
      </c>
      <c r="AI1065" s="1">
        <v>105.5700000000171</v>
      </c>
      <c r="AJ1065" s="1">
        <v>0.004730121364485029</v>
      </c>
    </row>
    <row r="1066" spans="2:36" ht="12.75" customHeight="1">
      <c r="B1066" s="75">
        <v>2.137999999999986</v>
      </c>
      <c r="C1066" s="75">
        <v>243.60465142198785</v>
      </c>
      <c r="AC1066" s="1">
        <v>105.67000000001715</v>
      </c>
      <c r="AD1066" s="1">
        <v>2887.001344561257</v>
      </c>
      <c r="AF1066" s="1">
        <v>105.67000000001715</v>
      </c>
      <c r="AG1066" s="1">
        <v>-10.11986726624634</v>
      </c>
      <c r="AI1066" s="1">
        <v>105.67000000001715</v>
      </c>
      <c r="AJ1066" s="1">
        <v>0.004729403406889432</v>
      </c>
    </row>
    <row r="1067" spans="2:36" ht="12.75" customHeight="1">
      <c r="B1067" s="75">
        <v>2.139999999999986</v>
      </c>
      <c r="C1067" s="75">
        <v>243.73322349260957</v>
      </c>
      <c r="AC1067" s="1">
        <v>105.7700000000172</v>
      </c>
      <c r="AD1067" s="1">
        <v>2885.9893791157638</v>
      </c>
      <c r="AF1067" s="1">
        <v>105.7700000000172</v>
      </c>
      <c r="AG1067" s="1">
        <v>-10.119394365385155</v>
      </c>
      <c r="AI1067" s="1">
        <v>105.7700000000172</v>
      </c>
      <c r="AJ1067" s="1">
        <v>0.0047286856238528685</v>
      </c>
    </row>
    <row r="1068" spans="2:36" ht="12.75" customHeight="1">
      <c r="B1068" s="75">
        <v>2.1419999999999857</v>
      </c>
      <c r="C1068" s="75">
        <v>243.86175798684383</v>
      </c>
      <c r="AC1068" s="1">
        <v>105.87000000001726</v>
      </c>
      <c r="AD1068" s="1">
        <v>2884.9774609571264</v>
      </c>
      <c r="AF1068" s="1">
        <v>105.87000000001726</v>
      </c>
      <c r="AG1068" s="1">
        <v>-10.118921536292676</v>
      </c>
      <c r="AI1068" s="1">
        <v>105.87000000001726</v>
      </c>
      <c r="AJ1068" s="1">
        <v>0.0047279680153380355</v>
      </c>
    </row>
    <row r="1069" spans="2:36" ht="12.75" customHeight="1">
      <c r="B1069" s="75">
        <v>2.1439999999999855</v>
      </c>
      <c r="C1069" s="75">
        <v>243.99025491166645</v>
      </c>
      <c r="AC1069" s="1">
        <v>105.97000000001731</v>
      </c>
      <c r="AD1069" s="1">
        <v>2883.9655900781695</v>
      </c>
      <c r="AF1069" s="1">
        <v>105.97000000001731</v>
      </c>
      <c r="AG1069" s="1">
        <v>-10.118448778951455</v>
      </c>
      <c r="AI1069" s="1">
        <v>105.97000000001731</v>
      </c>
      <c r="AJ1069" s="1">
        <v>0.004727250581261444</v>
      </c>
    </row>
    <row r="1070" spans="2:36" ht="12.75" customHeight="1">
      <c r="B1070" s="75">
        <v>2.1459999999999853</v>
      </c>
      <c r="C1070" s="75">
        <v>244.1187142740778</v>
      </c>
      <c r="AC1070" s="1">
        <v>106.07000000001736</v>
      </c>
      <c r="AD1070" s="1">
        <v>2882.9537664717186</v>
      </c>
      <c r="AF1070" s="1">
        <v>106.07000000001736</v>
      </c>
      <c r="AG1070" s="1">
        <v>-10.117976093344051</v>
      </c>
      <c r="AI1070" s="1">
        <v>106.07000000001736</v>
      </c>
      <c r="AJ1070" s="1">
        <v>0.004726533321592896</v>
      </c>
    </row>
    <row r="1071" spans="2:36" ht="12.75" customHeight="1">
      <c r="B1071" s="75">
        <v>2.147999999999985</v>
      </c>
      <c r="C1071" s="75">
        <v>244.24713608110267</v>
      </c>
      <c r="AC1071" s="1">
        <v>106.17000000001741</v>
      </c>
      <c r="AD1071" s="1">
        <v>2881.941990130601</v>
      </c>
      <c r="AF1071" s="1">
        <v>106.17000000001741</v>
      </c>
      <c r="AG1071" s="1">
        <v>-10.11750347945302</v>
      </c>
      <c r="AI1071" s="1">
        <v>106.17000000001741</v>
      </c>
      <c r="AJ1071" s="1">
        <v>0.004725816236254232</v>
      </c>
    </row>
    <row r="1072" spans="2:36" ht="12.75" customHeight="1">
      <c r="B1072" s="75">
        <v>2.149999999999985</v>
      </c>
      <c r="C1072" s="75">
        <v>244.37552033978955</v>
      </c>
      <c r="AC1072" s="1">
        <v>106.27000000001746</v>
      </c>
      <c r="AD1072" s="1">
        <v>2880.930261047646</v>
      </c>
      <c r="AF1072" s="1">
        <v>106.27000000001746</v>
      </c>
      <c r="AG1072" s="1">
        <v>-10.11703093726094</v>
      </c>
      <c r="AI1072" s="1">
        <v>106.27000000001746</v>
      </c>
      <c r="AJ1072" s="1">
        <v>0.004725099325188609</v>
      </c>
    </row>
    <row r="1073" spans="2:36" ht="12.75" customHeight="1">
      <c r="B1073" s="75">
        <v>2.1519999999999846</v>
      </c>
      <c r="C1073" s="75">
        <v>244.50386705721124</v>
      </c>
      <c r="AC1073" s="1">
        <v>106.37000000001751</v>
      </c>
      <c r="AD1073" s="1">
        <v>2879.918579215684</v>
      </c>
      <c r="AF1073" s="1">
        <v>106.37000000001751</v>
      </c>
      <c r="AG1073" s="1">
        <v>-10.116558466750384</v>
      </c>
      <c r="AI1073" s="1">
        <v>106.37000000001751</v>
      </c>
      <c r="AJ1073" s="1">
        <v>0.004724382588351617</v>
      </c>
    </row>
    <row r="1074" spans="2:36" ht="12.75" customHeight="1">
      <c r="B1074" s="75">
        <v>2.1539999999999844</v>
      </c>
      <c r="C1074" s="75">
        <v>244.63217624046365</v>
      </c>
      <c r="AC1074" s="1">
        <v>106.47000000001756</v>
      </c>
      <c r="AD1074" s="1">
        <v>2878.9069446275485</v>
      </c>
      <c r="AF1074" s="1">
        <v>106.47000000001756</v>
      </c>
      <c r="AG1074" s="1">
        <v>-10.116086067903934</v>
      </c>
      <c r="AI1074" s="1">
        <v>106.47000000001756</v>
      </c>
      <c r="AJ1074" s="1">
        <v>0.004723666025666873</v>
      </c>
    </row>
    <row r="1075" spans="2:36" ht="12.75" customHeight="1">
      <c r="B1075" s="75">
        <v>2.155999999999984</v>
      </c>
      <c r="C1075" s="75">
        <v>244.76044789666702</v>
      </c>
      <c r="AC1075" s="1">
        <v>106.57000000001761</v>
      </c>
      <c r="AD1075" s="1">
        <v>2877.895357276073</v>
      </c>
      <c r="AF1075" s="1">
        <v>106.57000000001761</v>
      </c>
      <c r="AG1075" s="1">
        <v>-10.115613740704175</v>
      </c>
      <c r="AI1075" s="1">
        <v>106.57000000001761</v>
      </c>
      <c r="AJ1075" s="1">
        <v>0.004722949637089968</v>
      </c>
    </row>
    <row r="1076" spans="2:36" ht="12.75" customHeight="1">
      <c r="B1076" s="75">
        <v>2.157999999999984</v>
      </c>
      <c r="C1076" s="75">
        <v>244.88868203296514</v>
      </c>
      <c r="AC1076" s="1">
        <v>106.67000000001767</v>
      </c>
      <c r="AD1076" s="1">
        <v>2876.883817154094</v>
      </c>
      <c r="AF1076" s="1">
        <v>106.67000000001767</v>
      </c>
      <c r="AG1076" s="1">
        <v>-10.1151414851337</v>
      </c>
      <c r="AI1076" s="1">
        <v>106.67000000001767</v>
      </c>
      <c r="AJ1076" s="1">
        <v>0.004722233422553401</v>
      </c>
    </row>
    <row r="1077" spans="2:36" ht="12.75" customHeight="1">
      <c r="B1077" s="75">
        <v>2.1599999999999837</v>
      </c>
      <c r="C1077" s="75">
        <v>245.01687865652573</v>
      </c>
      <c r="AC1077" s="1">
        <v>106.77000000001772</v>
      </c>
      <c r="AD1077" s="1">
        <v>2875.8723242544493</v>
      </c>
      <c r="AF1077" s="1">
        <v>106.77000000001772</v>
      </c>
      <c r="AG1077" s="1">
        <v>-10.11466930117511</v>
      </c>
      <c r="AI1077" s="1">
        <v>106.77000000001772</v>
      </c>
      <c r="AJ1077" s="1">
        <v>0.004721517382005658</v>
      </c>
    </row>
    <row r="1078" spans="2:36" ht="12.75" customHeight="1">
      <c r="B1078" s="75">
        <v>2.1619999999999835</v>
      </c>
      <c r="C1078" s="75">
        <v>245.14503777453885</v>
      </c>
      <c r="AC1078" s="1">
        <v>106.87000000001777</v>
      </c>
      <c r="AD1078" s="1">
        <v>2874.860878569978</v>
      </c>
      <c r="AF1078" s="1">
        <v>106.87000000001777</v>
      </c>
      <c r="AG1078" s="1">
        <v>-10.114197188811008</v>
      </c>
      <c r="AI1078" s="1">
        <v>106.87000000001777</v>
      </c>
      <c r="AJ1078" s="1">
        <v>0.004720801515379236</v>
      </c>
    </row>
    <row r="1079" spans="2:36" ht="12.75" customHeight="1">
      <c r="B1079" s="75">
        <v>2.1639999999999833</v>
      </c>
      <c r="C1079" s="75">
        <v>245.2731593942197</v>
      </c>
      <c r="AC1079" s="1">
        <v>106.97000000001782</v>
      </c>
      <c r="AD1079" s="1">
        <v>2873.849480093523</v>
      </c>
      <c r="AF1079" s="1">
        <v>106.97000000001782</v>
      </c>
      <c r="AG1079" s="1">
        <v>-10.113725148024004</v>
      </c>
      <c r="AI1079" s="1">
        <v>106.97000000001782</v>
      </c>
      <c r="AJ1079" s="1">
        <v>0.004720085822622622</v>
      </c>
    </row>
    <row r="1080" spans="2:36" ht="12.75" customHeight="1">
      <c r="B1080" s="75">
        <v>2.165999999999983</v>
      </c>
      <c r="C1080" s="75">
        <v>245.40124352280498</v>
      </c>
      <c r="AC1080" s="1">
        <v>107.07000000001787</v>
      </c>
      <c r="AD1080" s="1">
        <v>2872.838128817926</v>
      </c>
      <c r="AF1080" s="1">
        <v>107.07000000001787</v>
      </c>
      <c r="AG1080" s="1">
        <v>-10.113253178796716</v>
      </c>
      <c r="AI1080" s="1">
        <v>107.07000000001787</v>
      </c>
      <c r="AJ1080" s="1">
        <v>0.004719370303678971</v>
      </c>
    </row>
    <row r="1081" spans="2:36" ht="12.75" customHeight="1">
      <c r="B1081" s="75">
        <v>2.167999999999983</v>
      </c>
      <c r="C1081" s="75">
        <v>245.52929016755579</v>
      </c>
      <c r="AC1081" s="1">
        <v>107.17000000001792</v>
      </c>
      <c r="AD1081" s="1">
        <v>2871.826824736032</v>
      </c>
      <c r="AF1081" s="1">
        <v>107.17000000001792</v>
      </c>
      <c r="AG1081" s="1">
        <v>-10.112781281111767</v>
      </c>
      <c r="AI1081" s="1">
        <v>107.17000000001792</v>
      </c>
      <c r="AJ1081" s="1">
        <v>0.004718654958491442</v>
      </c>
    </row>
    <row r="1082" spans="2:36" ht="12.75" customHeight="1">
      <c r="B1082" s="75">
        <v>2.1699999999999826</v>
      </c>
      <c r="C1082" s="75">
        <v>245.65729933575565</v>
      </c>
      <c r="AC1082" s="1">
        <v>107.27000000001797</v>
      </c>
      <c r="AD1082" s="1">
        <v>2870.8155678406874</v>
      </c>
      <c r="AF1082" s="1">
        <v>107.27000000001797</v>
      </c>
      <c r="AG1082" s="1">
        <v>-10.112309454951783</v>
      </c>
      <c r="AI1082" s="1">
        <v>107.27000000001797</v>
      </c>
      <c r="AJ1082" s="1">
        <v>0.004717939786994307</v>
      </c>
    </row>
    <row r="1083" spans="2:36" ht="12.75" customHeight="1">
      <c r="B1083" s="75">
        <v>2.1719999999999824</v>
      </c>
      <c r="C1083" s="75">
        <v>245.78527103471177</v>
      </c>
      <c r="AC1083" s="1">
        <v>107.37000000001802</v>
      </c>
      <c r="AD1083" s="1">
        <v>2869.8043581247416</v>
      </c>
      <c r="AF1083" s="1">
        <v>107.37000000001802</v>
      </c>
      <c r="AG1083" s="1">
        <v>-10.111837700299398</v>
      </c>
      <c r="AI1083" s="1">
        <v>107.37000000001802</v>
      </c>
      <c r="AJ1083" s="1">
        <v>0.004717224789139607</v>
      </c>
    </row>
    <row r="1084" spans="2:36" ht="12.75" customHeight="1">
      <c r="B1084" s="75">
        <v>2.173999999999982</v>
      </c>
      <c r="C1084" s="75">
        <v>245.91320527175358</v>
      </c>
      <c r="AC1084" s="1">
        <v>107.47000000001808</v>
      </c>
      <c r="AD1084" s="1">
        <v>2868.7931955810436</v>
      </c>
      <c r="AF1084" s="1">
        <v>107.47000000001808</v>
      </c>
      <c r="AG1084" s="1">
        <v>-10.11136601713725</v>
      </c>
      <c r="AI1084" s="1">
        <v>107.47000000001808</v>
      </c>
      <c r="AJ1084" s="1">
        <v>0.004716509964863391</v>
      </c>
    </row>
    <row r="1085" spans="2:36" ht="12.75" customHeight="1">
      <c r="B1085" s="75">
        <v>2.175999999999982</v>
      </c>
      <c r="C1085" s="75">
        <v>246.04110205423405</v>
      </c>
      <c r="AC1085" s="1">
        <v>107.57000000001813</v>
      </c>
      <c r="AD1085" s="1">
        <v>2867.7820802024453</v>
      </c>
      <c r="AF1085" s="1">
        <v>107.57000000001813</v>
      </c>
      <c r="AG1085" s="1">
        <v>-10.110894405447988</v>
      </c>
      <c r="AI1085" s="1">
        <v>107.57000000001813</v>
      </c>
      <c r="AJ1085" s="1">
        <v>0.00471579531411237</v>
      </c>
    </row>
    <row r="1086" spans="2:36" ht="12.75" customHeight="1">
      <c r="B1086" s="75">
        <v>2.1779999999999817</v>
      </c>
      <c r="C1086" s="75">
        <v>246.16896138952856</v>
      </c>
      <c r="AC1086" s="1">
        <v>107.67000000001818</v>
      </c>
      <c r="AD1086" s="1">
        <v>2866.7710119818003</v>
      </c>
      <c r="AF1086" s="1">
        <v>107.67000000001818</v>
      </c>
      <c r="AG1086" s="1">
        <v>-10.110422865214261</v>
      </c>
      <c r="AI1086" s="1">
        <v>107.67000000001818</v>
      </c>
      <c r="AJ1086" s="1">
        <v>0.0047150808368208175</v>
      </c>
    </row>
    <row r="1087" spans="2:36" ht="12.75" customHeight="1">
      <c r="B1087" s="75">
        <v>2.1799999999999815</v>
      </c>
      <c r="C1087" s="75">
        <v>246.296783285035</v>
      </c>
      <c r="AC1087" s="1">
        <v>107.77000000001823</v>
      </c>
      <c r="AD1087" s="1">
        <v>2865.7599909119645</v>
      </c>
      <c r="AF1087" s="1">
        <v>107.77000000001823</v>
      </c>
      <c r="AG1087" s="1">
        <v>-10.109951396418724</v>
      </c>
      <c r="AI1087" s="1">
        <v>107.77000000001823</v>
      </c>
      <c r="AJ1087" s="1">
        <v>0.004714366532926562</v>
      </c>
    </row>
    <row r="1088" spans="2:36" ht="12.75" customHeight="1">
      <c r="B1088" s="75">
        <v>2.1819999999999813</v>
      </c>
      <c r="C1088" s="75">
        <v>246.42456774817379</v>
      </c>
      <c r="AC1088" s="1">
        <v>107.87000000001828</v>
      </c>
      <c r="AD1088" s="1">
        <v>2864.749016985794</v>
      </c>
      <c r="AF1088" s="1">
        <v>107.87000000001828</v>
      </c>
      <c r="AG1088" s="1">
        <v>-10.10947999904404</v>
      </c>
      <c r="AI1088" s="1">
        <v>107.87000000001828</v>
      </c>
      <c r="AJ1088" s="1">
        <v>0.004713652402385193</v>
      </c>
    </row>
    <row r="1089" spans="2:36" ht="12.75" customHeight="1">
      <c r="B1089" s="75">
        <v>2.183999999999981</v>
      </c>
      <c r="C1089" s="75">
        <v>246.55231478638885</v>
      </c>
      <c r="AC1089" s="1">
        <v>107.97000000001833</v>
      </c>
      <c r="AD1089" s="1">
        <v>2863.7380901961474</v>
      </c>
      <c r="AF1089" s="1">
        <v>107.97000000001833</v>
      </c>
      <c r="AG1089" s="1">
        <v>-10.109008673072879</v>
      </c>
      <c r="AI1089" s="1">
        <v>107.97000000001833</v>
      </c>
      <c r="AJ1089" s="1">
        <v>0.004712938445123882</v>
      </c>
    </row>
    <row r="1090" spans="2:36" ht="12.75" customHeight="1">
      <c r="B1090" s="75">
        <v>2.185999999999981</v>
      </c>
      <c r="C1090" s="75">
        <v>246.68002440714474</v>
      </c>
      <c r="AC1090" s="1">
        <v>108.07000000001838</v>
      </c>
      <c r="AD1090" s="1">
        <v>2862.7272105358857</v>
      </c>
      <c r="AF1090" s="1">
        <v>108.07000000001838</v>
      </c>
      <c r="AG1090" s="1">
        <v>-10.108537418487916</v>
      </c>
      <c r="AI1090" s="1">
        <v>108.07000000001838</v>
      </c>
      <c r="AJ1090" s="1">
        <v>0.004712224661103548</v>
      </c>
    </row>
    <row r="1091" spans="2:36" ht="12.75" customHeight="1">
      <c r="B1091" s="75">
        <v>2.1879999999999806</v>
      </c>
      <c r="C1091" s="75">
        <v>246.80769661793022</v>
      </c>
      <c r="AC1091" s="1">
        <v>108.17000000001843</v>
      </c>
      <c r="AD1091" s="1">
        <v>2861.7163779978714</v>
      </c>
      <c r="AF1091" s="1">
        <v>108.17000000001843</v>
      </c>
      <c r="AG1091" s="1">
        <v>-10.108066235271831</v>
      </c>
      <c r="AI1091" s="1">
        <v>108.17000000001843</v>
      </c>
      <c r="AJ1091" s="1">
        <v>0.004711511050256689</v>
      </c>
    </row>
    <row r="1092" spans="2:36" ht="12.75" customHeight="1">
      <c r="B1092" s="75">
        <v>2.1899999999999804</v>
      </c>
      <c r="C1092" s="75">
        <v>246.93533142625458</v>
      </c>
      <c r="AC1092" s="1">
        <v>108.27000000001848</v>
      </c>
      <c r="AD1092" s="1">
        <v>2860.705592574967</v>
      </c>
      <c r="AF1092" s="1">
        <v>108.27000000001848</v>
      </c>
      <c r="AG1092" s="1">
        <v>-10.107595123407311</v>
      </c>
      <c r="AI1092" s="1">
        <v>108.27000000001848</v>
      </c>
      <c r="AJ1092" s="1">
        <v>0.004710797612528239</v>
      </c>
    </row>
    <row r="1093" spans="2:36" ht="12.75" customHeight="1">
      <c r="B1093" s="75">
        <v>2.19199999999998</v>
      </c>
      <c r="C1093" s="75">
        <v>247.06292883965082</v>
      </c>
      <c r="AC1093" s="1">
        <v>108.37000000001854</v>
      </c>
      <c r="AD1093" s="1">
        <v>2859.6948542600385</v>
      </c>
      <c r="AF1093" s="1">
        <v>108.37000000001854</v>
      </c>
      <c r="AG1093" s="1">
        <v>-10.107124082877045</v>
      </c>
      <c r="AI1093" s="1">
        <v>108.37000000001854</v>
      </c>
      <c r="AJ1093" s="1">
        <v>0.004710084347852472</v>
      </c>
    </row>
    <row r="1094" spans="2:36" ht="12.75" customHeight="1">
      <c r="B1094" s="75">
        <v>2.19399999999998</v>
      </c>
      <c r="C1094" s="75">
        <v>247.19048886567273</v>
      </c>
      <c r="AC1094" s="1">
        <v>108.47000000001859</v>
      </c>
      <c r="AD1094" s="1">
        <v>2858.6841630459535</v>
      </c>
      <c r="AF1094" s="1">
        <v>108.47000000001859</v>
      </c>
      <c r="AG1094" s="1">
        <v>-10.106653113663727</v>
      </c>
      <c r="AI1094" s="1">
        <v>108.47000000001859</v>
      </c>
      <c r="AJ1094" s="1">
        <v>0.004709371256168993</v>
      </c>
    </row>
    <row r="1095" spans="2:36" ht="12.75" customHeight="1">
      <c r="B1095" s="75">
        <v>2.1959999999999797</v>
      </c>
      <c r="C1095" s="75">
        <v>247.3180115118968</v>
      </c>
      <c r="AC1095" s="1">
        <v>108.57000000001864</v>
      </c>
      <c r="AD1095" s="1">
        <v>2857.673518925582</v>
      </c>
      <c r="AF1095" s="1">
        <v>108.57000000001864</v>
      </c>
      <c r="AG1095" s="1">
        <v>-10.106182215750065</v>
      </c>
      <c r="AI1095" s="1">
        <v>108.57000000001864</v>
      </c>
      <c r="AJ1095" s="1">
        <v>0.004708658337435168</v>
      </c>
    </row>
    <row r="1096" spans="2:36" ht="12.75" customHeight="1">
      <c r="B1096" s="75">
        <v>2.1979999999999795</v>
      </c>
      <c r="C1096" s="75">
        <v>247.44549678592136</v>
      </c>
      <c r="AC1096" s="1">
        <v>108.67000000001869</v>
      </c>
      <c r="AD1096" s="1">
        <v>2856.6629218917933</v>
      </c>
      <c r="AF1096" s="1">
        <v>108.67000000001869</v>
      </c>
      <c r="AG1096" s="1">
        <v>-10.10571138911877</v>
      </c>
      <c r="AI1096" s="1">
        <v>108.67000000001869</v>
      </c>
      <c r="AJ1096" s="1">
        <v>0.004707945591588825</v>
      </c>
    </row>
    <row r="1097" spans="2:36" ht="12.75" customHeight="1">
      <c r="B1097" s="75">
        <v>2.1999999999999793</v>
      </c>
      <c r="C1097" s="75">
        <v>247.57294469536598</v>
      </c>
      <c r="AC1097" s="1">
        <v>108.77000000001874</v>
      </c>
      <c r="AD1097" s="1">
        <v>2855.652371937461</v>
      </c>
      <c r="AF1097" s="1">
        <v>108.77000000001874</v>
      </c>
      <c r="AG1097" s="1">
        <v>-10.105240633752555</v>
      </c>
      <c r="AI1097" s="1">
        <v>108.77000000001874</v>
      </c>
      <c r="AJ1097" s="1">
        <v>0.004707233018562462</v>
      </c>
    </row>
    <row r="1098" spans="2:36" ht="12.75" customHeight="1">
      <c r="B1098" s="75">
        <v>2.201999999999979</v>
      </c>
      <c r="C1098" s="75">
        <v>247.7003552478727</v>
      </c>
      <c r="AC1098" s="1">
        <v>108.87000000001879</v>
      </c>
      <c r="AD1098" s="1">
        <v>2854.6418690554588</v>
      </c>
      <c r="AF1098" s="1">
        <v>108.87000000001879</v>
      </c>
      <c r="AG1098" s="1">
        <v>-10.104769949634138</v>
      </c>
      <c r="AI1098" s="1">
        <v>108.87000000001879</v>
      </c>
      <c r="AJ1098" s="1">
        <v>0.0047065206183116715</v>
      </c>
    </row>
    <row r="1099" spans="2:36" ht="12.75" customHeight="1">
      <c r="B1099" s="75">
        <v>2.203999999999979</v>
      </c>
      <c r="C1099" s="75">
        <v>247.8277284511043</v>
      </c>
      <c r="AC1099" s="1">
        <v>108.97000000001884</v>
      </c>
      <c r="AD1099" s="1">
        <v>2853.6314132386633</v>
      </c>
      <c r="AF1099" s="1">
        <v>108.97000000001884</v>
      </c>
      <c r="AG1099" s="1">
        <v>-10.104299336746246</v>
      </c>
      <c r="AI1099" s="1">
        <v>108.97000000001884</v>
      </c>
      <c r="AJ1099" s="1">
        <v>0.00470580839077428</v>
      </c>
    </row>
    <row r="1100" spans="2:36" ht="12.75" customHeight="1">
      <c r="B1100" s="75">
        <v>2.2059999999999786</v>
      </c>
      <c r="C1100" s="75">
        <v>247.95506431274652</v>
      </c>
      <c r="AC1100" s="1">
        <v>109.0700000000189</v>
      </c>
      <c r="AD1100" s="1">
        <v>2852.621004479952</v>
      </c>
      <c r="AF1100" s="1">
        <v>109.0700000000189</v>
      </c>
      <c r="AG1100" s="1">
        <v>-10.103828795071612</v>
      </c>
      <c r="AI1100" s="1">
        <v>109.0700000000189</v>
      </c>
      <c r="AJ1100" s="1">
        <v>0.004705096335884562</v>
      </c>
    </row>
    <row r="1101" spans="2:36" ht="12.75" customHeight="1">
      <c r="B1101" s="75">
        <v>2.2079999999999784</v>
      </c>
      <c r="C1101" s="75">
        <v>248.08236284050454</v>
      </c>
      <c r="AC1101" s="1">
        <v>109.17000000001894</v>
      </c>
      <c r="AD1101" s="1">
        <v>2851.6106427722034</v>
      </c>
      <c r="AF1101" s="1">
        <v>109.17000000001894</v>
      </c>
      <c r="AG1101" s="1">
        <v>-10.103358324592975</v>
      </c>
      <c r="AI1101" s="1">
        <v>109.17000000001894</v>
      </c>
      <c r="AJ1101" s="1">
        <v>0.00470438445359278</v>
      </c>
    </row>
    <row r="1102" spans="2:36" ht="12.75" customHeight="1">
      <c r="B1102" s="75">
        <v>2.209999999999978</v>
      </c>
      <c r="C1102" s="75">
        <v>248.20962404210678</v>
      </c>
      <c r="AC1102" s="1">
        <v>109.270000000019</v>
      </c>
      <c r="AD1102" s="1">
        <v>2850.6003281083</v>
      </c>
      <c r="AF1102" s="1">
        <v>109.270000000019</v>
      </c>
      <c r="AG1102" s="1">
        <v>-10.102887925293073</v>
      </c>
      <c r="AI1102" s="1">
        <v>109.270000000019</v>
      </c>
      <c r="AJ1102" s="1">
        <v>0.004703672743840315</v>
      </c>
    </row>
    <row r="1103" spans="2:36" ht="12.75" customHeight="1">
      <c r="B1103" s="75">
        <v>2.211999999999978</v>
      </c>
      <c r="C1103" s="75">
        <v>248.33684792530238</v>
      </c>
      <c r="AC1103" s="1">
        <v>109.37000000001905</v>
      </c>
      <c r="AD1103" s="1">
        <v>2849.590060481123</v>
      </c>
      <c r="AF1103" s="1">
        <v>109.37000000001905</v>
      </c>
      <c r="AG1103" s="1">
        <v>-10.10241759715466</v>
      </c>
      <c r="AI1103" s="1">
        <v>109.37000000001905</v>
      </c>
      <c r="AJ1103" s="1">
        <v>0.004702961206564993</v>
      </c>
    </row>
    <row r="1104" spans="2:36" ht="12.75" customHeight="1">
      <c r="B1104" s="75">
        <v>2.2139999999999778</v>
      </c>
      <c r="C1104" s="75">
        <v>248.4640344978608</v>
      </c>
      <c r="AC1104" s="1">
        <v>109.4700000000191</v>
      </c>
      <c r="AD1104" s="1">
        <v>2848.5798398835595</v>
      </c>
      <c r="AF1104" s="1">
        <v>109.4700000000191</v>
      </c>
      <c r="AG1104" s="1">
        <v>-10.101947340160494</v>
      </c>
      <c r="AI1104" s="1">
        <v>109.4700000000191</v>
      </c>
      <c r="AJ1104" s="1">
        <v>0.0047022498417117475</v>
      </c>
    </row>
    <row r="1105" spans="2:36" ht="12.75" customHeight="1">
      <c r="B1105" s="75">
        <v>2.2159999999999775</v>
      </c>
      <c r="C1105" s="75">
        <v>248.59118376757377</v>
      </c>
      <c r="AC1105" s="1">
        <v>109.57000000001915</v>
      </c>
      <c r="AD1105" s="1">
        <v>2847.5696663084946</v>
      </c>
      <c r="AF1105" s="1">
        <v>109.57000000001915</v>
      </c>
      <c r="AG1105" s="1">
        <v>-10.101477154293331</v>
      </c>
      <c r="AI1105" s="1">
        <v>109.57000000001915</v>
      </c>
      <c r="AJ1105" s="1">
        <v>0.004701538649234394</v>
      </c>
    </row>
    <row r="1106" spans="2:36" ht="12.75" customHeight="1">
      <c r="B1106" s="75">
        <v>2.2179999999999773</v>
      </c>
      <c r="C1106" s="75">
        <v>248.71829574225404</v>
      </c>
      <c r="AC1106" s="1">
        <v>109.6700000000192</v>
      </c>
      <c r="AD1106" s="1">
        <v>2846.559539748816</v>
      </c>
      <c r="AF1106" s="1">
        <v>109.6700000000192</v>
      </c>
      <c r="AG1106" s="1">
        <v>-10.101007039535938</v>
      </c>
      <c r="AI1106" s="1">
        <v>109.6700000000192</v>
      </c>
      <c r="AJ1106" s="1">
        <v>0.0047008276290601</v>
      </c>
    </row>
    <row r="1107" spans="2:36" ht="12.75" customHeight="1">
      <c r="B1107" s="75">
        <v>2.219999999999977</v>
      </c>
      <c r="C1107" s="75">
        <v>248.84537042973417</v>
      </c>
      <c r="AC1107" s="1">
        <v>109.77000000001925</v>
      </c>
      <c r="AD1107" s="1">
        <v>2845.549460197414</v>
      </c>
      <c r="AF1107" s="1">
        <v>109.77000000001925</v>
      </c>
      <c r="AG1107" s="1">
        <v>-10.100536995871089</v>
      </c>
      <c r="AI1107" s="1">
        <v>109.77000000001925</v>
      </c>
      <c r="AJ1107" s="1">
        <v>0.004700116781132024</v>
      </c>
    </row>
    <row r="1108" spans="2:36" ht="12.75" customHeight="1">
      <c r="B1108" s="75">
        <v>2.221999999999977</v>
      </c>
      <c r="C1108" s="75">
        <v>248.97240783786845</v>
      </c>
      <c r="AC1108" s="1">
        <v>109.8700000000193</v>
      </c>
      <c r="AD1108" s="1">
        <v>2844.5394276471793</v>
      </c>
      <c r="AF1108" s="1">
        <v>109.8700000000193</v>
      </c>
      <c r="AG1108" s="1">
        <v>-10.100067023281559</v>
      </c>
      <c r="AI1108" s="1">
        <v>109.8700000000193</v>
      </c>
      <c r="AJ1108" s="1">
        <v>0.004699406105396875</v>
      </c>
    </row>
    <row r="1109" spans="2:36" ht="12.75" customHeight="1">
      <c r="B1109" s="75">
        <v>2.2239999999999767</v>
      </c>
      <c r="C1109" s="75">
        <v>249.09940797453203</v>
      </c>
      <c r="AC1109" s="1">
        <v>109.97000000001935</v>
      </c>
      <c r="AD1109" s="1">
        <v>2843.529442091007</v>
      </c>
      <c r="AF1109" s="1">
        <v>109.97000000001935</v>
      </c>
      <c r="AG1109" s="1">
        <v>-10.099597121750138</v>
      </c>
      <c r="AI1109" s="1">
        <v>109.97000000001935</v>
      </c>
      <c r="AJ1109" s="1">
        <v>0.004698695601813796</v>
      </c>
    </row>
    <row r="1110" spans="2:36" ht="12.75" customHeight="1">
      <c r="B1110" s="75">
        <v>2.2259999999999764</v>
      </c>
      <c r="C1110" s="75">
        <v>249.22637084762079</v>
      </c>
      <c r="AC1110" s="1">
        <v>110.0700000000194</v>
      </c>
      <c r="AD1110" s="1">
        <v>2842.5195035217903</v>
      </c>
      <c r="AF1110" s="1">
        <v>110.0700000000194</v>
      </c>
      <c r="AG1110" s="1">
        <v>-10.099127291259611</v>
      </c>
      <c r="AI1110" s="1">
        <v>110.0700000000194</v>
      </c>
      <c r="AJ1110" s="1">
        <v>0.004697985270299299</v>
      </c>
    </row>
    <row r="1111" spans="2:36" ht="12.75" customHeight="1">
      <c r="B1111" s="75">
        <v>2.227999999999976</v>
      </c>
      <c r="C1111" s="75">
        <v>249.35329646505045</v>
      </c>
      <c r="AC1111" s="1">
        <v>110.17000000001946</v>
      </c>
      <c r="AD1111" s="1">
        <v>2841.509611932426</v>
      </c>
      <c r="AF1111" s="1">
        <v>110.17000000001946</v>
      </c>
      <c r="AG1111" s="1">
        <v>-10.098657531792774</v>
      </c>
      <c r="AI1111" s="1">
        <v>110.17000000001946</v>
      </c>
      <c r="AJ1111" s="1">
        <v>0.0046972751108071975</v>
      </c>
    </row>
    <row r="1112" spans="2:36" ht="12.75" customHeight="1">
      <c r="B1112" s="75">
        <v>2.229999999999976</v>
      </c>
      <c r="C1112" s="75">
        <v>249.48018483475823</v>
      </c>
      <c r="AC1112" s="1">
        <v>110.27000000001951</v>
      </c>
      <c r="AD1112" s="1">
        <v>2840.499767315813</v>
      </c>
      <c r="AF1112" s="1">
        <v>110.27000000001951</v>
      </c>
      <c r="AG1112" s="1">
        <v>-10.098187843332427</v>
      </c>
      <c r="AI1112" s="1">
        <v>110.27000000001951</v>
      </c>
      <c r="AJ1112" s="1">
        <v>0.004696565123282426</v>
      </c>
    </row>
    <row r="1113" spans="2:36" ht="12.75" customHeight="1">
      <c r="B1113" s="75">
        <v>2.231999999999976</v>
      </c>
      <c r="C1113" s="75">
        <v>249.60703596470117</v>
      </c>
      <c r="AC1113" s="1">
        <v>110.37000000001956</v>
      </c>
      <c r="AD1113" s="1">
        <v>2839.4899696648527</v>
      </c>
      <c r="AF1113" s="1">
        <v>110.37000000001956</v>
      </c>
      <c r="AG1113" s="1">
        <v>-10.097718225861376</v>
      </c>
      <c r="AI1113" s="1">
        <v>110.37000000001956</v>
      </c>
      <c r="AJ1113" s="1">
        <v>0.0046958553076521525</v>
      </c>
    </row>
    <row r="1114" spans="2:36" ht="12.75" customHeight="1">
      <c r="B1114" s="75">
        <v>2.2339999999999756</v>
      </c>
      <c r="C1114" s="75">
        <v>249.73384986285734</v>
      </c>
      <c r="AC1114" s="1">
        <v>110.47000000001961</v>
      </c>
      <c r="AD1114" s="1">
        <v>2838.4802189724437</v>
      </c>
      <c r="AF1114" s="1">
        <v>110.47000000001961</v>
      </c>
      <c r="AG1114" s="1">
        <v>-10.097248679362435</v>
      </c>
      <c r="AI1114" s="1">
        <v>110.47000000001961</v>
      </c>
      <c r="AJ1114" s="1">
        <v>0.004695145663875522</v>
      </c>
    </row>
    <row r="1115" spans="2:36" ht="12.75" customHeight="1">
      <c r="B1115" s="75">
        <v>2.2359999999999753</v>
      </c>
      <c r="C1115" s="75">
        <v>249.8606265372244</v>
      </c>
      <c r="AC1115" s="1">
        <v>110.57000000001966</v>
      </c>
      <c r="AD1115" s="1">
        <v>2837.4705152314928</v>
      </c>
      <c r="AF1115" s="1">
        <v>110.57000000001966</v>
      </c>
      <c r="AG1115" s="1">
        <v>-10.096779203818421</v>
      </c>
      <c r="AI1115" s="1">
        <v>110.57000000001966</v>
      </c>
      <c r="AJ1115" s="1">
        <v>0.00469443619189569</v>
      </c>
    </row>
    <row r="1116" spans="2:36" ht="12.75" customHeight="1">
      <c r="B1116" s="75">
        <v>2.237999999999975</v>
      </c>
      <c r="C1116" s="75">
        <v>249.9873659958207</v>
      </c>
      <c r="AC1116" s="1">
        <v>110.67000000001971</v>
      </c>
      <c r="AD1116" s="1">
        <v>2836.4608584349025</v>
      </c>
      <c r="AF1116" s="1">
        <v>110.67000000001971</v>
      </c>
      <c r="AG1116" s="1">
        <v>-10.096309799212165</v>
      </c>
      <c r="AI1116" s="1">
        <v>110.67000000001971</v>
      </c>
      <c r="AJ1116" s="1">
        <v>0.0046937268916487085</v>
      </c>
    </row>
    <row r="1117" spans="2:36" ht="12.75" customHeight="1">
      <c r="B1117" s="75">
        <v>2.239999999999975</v>
      </c>
      <c r="C1117" s="75">
        <v>250.11406824668455</v>
      </c>
      <c r="AC1117" s="1">
        <v>110.77000000001976</v>
      </c>
      <c r="AD1117" s="1">
        <v>2835.4512485755827</v>
      </c>
      <c r="AF1117" s="1">
        <v>110.77000000001976</v>
      </c>
      <c r="AG1117" s="1">
        <v>-10.095840465526486</v>
      </c>
      <c r="AI1117" s="1">
        <v>110.77000000001976</v>
      </c>
      <c r="AJ1117" s="1">
        <v>0.004693017763077734</v>
      </c>
    </row>
    <row r="1118" spans="2:36" ht="12.75" customHeight="1">
      <c r="B1118" s="75">
        <v>2.2419999999999747</v>
      </c>
      <c r="C1118" s="75">
        <v>250.24073329787382</v>
      </c>
      <c r="AC1118" s="1">
        <v>110.87000000001981</v>
      </c>
      <c r="AD1118" s="1">
        <v>2834.441685646441</v>
      </c>
      <c r="AF1118" s="1">
        <v>110.87000000001981</v>
      </c>
      <c r="AG1118" s="1">
        <v>-10.095371202744225</v>
      </c>
      <c r="AI1118" s="1">
        <v>110.87000000001981</v>
      </c>
      <c r="AJ1118" s="1">
        <v>0.004692308806131251</v>
      </c>
    </row>
    <row r="1119" spans="2:36" ht="12.75" customHeight="1">
      <c r="B1119" s="75">
        <v>2.2439999999999745</v>
      </c>
      <c r="C1119" s="75">
        <v>250.3673611574676</v>
      </c>
      <c r="AC1119" s="1">
        <v>110.97000000001987</v>
      </c>
      <c r="AD1119" s="1">
        <v>2833.4321696403867</v>
      </c>
      <c r="AF1119" s="1">
        <v>110.97000000001987</v>
      </c>
      <c r="AG1119" s="1">
        <v>-10.094902010848223</v>
      </c>
      <c r="AI1119" s="1">
        <v>110.97000000001987</v>
      </c>
      <c r="AJ1119" s="1">
        <v>0.004691600020745312</v>
      </c>
    </row>
    <row r="1120" spans="2:36" ht="12.75" customHeight="1">
      <c r="B1120" s="75">
        <v>2.2459999999999742</v>
      </c>
      <c r="C1120" s="75">
        <v>250.49395183356341</v>
      </c>
      <c r="AC1120" s="1">
        <v>111.07000000001992</v>
      </c>
      <c r="AD1120" s="1">
        <v>2832.422700550332</v>
      </c>
      <c r="AF1120" s="1">
        <v>111.07000000001992</v>
      </c>
      <c r="AG1120" s="1">
        <v>-10.094432889821325</v>
      </c>
      <c r="AI1120" s="1">
        <v>111.07000000001992</v>
      </c>
      <c r="AJ1120" s="1">
        <v>0.00469089140686485</v>
      </c>
    </row>
    <row r="1121" spans="2:36" ht="12.75" customHeight="1">
      <c r="B1121" s="75">
        <v>2.247999999999974</v>
      </c>
      <c r="C1121" s="75">
        <v>250.62050533428012</v>
      </c>
      <c r="AC1121" s="1">
        <v>111.17000000001997</v>
      </c>
      <c r="AD1121" s="1">
        <v>2831.4132783691925</v>
      </c>
      <c r="AF1121" s="1">
        <v>111.17000000001997</v>
      </c>
      <c r="AG1121" s="1">
        <v>-10.093963839646385</v>
      </c>
      <c r="AI1121" s="1">
        <v>111.17000000001997</v>
      </c>
      <c r="AJ1121" s="1">
        <v>0.004690182964431244</v>
      </c>
    </row>
    <row r="1122" spans="2:36" ht="12.75" customHeight="1">
      <c r="B1122" s="75">
        <v>2.249999999999974</v>
      </c>
      <c r="C1122" s="75">
        <v>250.7470216677549</v>
      </c>
      <c r="AC1122" s="1">
        <v>111.27000000002002</v>
      </c>
      <c r="AD1122" s="1">
        <v>2830.403903089883</v>
      </c>
      <c r="AF1122" s="1">
        <v>111.27000000002002</v>
      </c>
      <c r="AG1122" s="1">
        <v>-10.093494860306265</v>
      </c>
      <c r="AI1122" s="1">
        <v>111.27000000002002</v>
      </c>
      <c r="AJ1122" s="1">
        <v>0.004689474693396534</v>
      </c>
    </row>
    <row r="1123" spans="2:36" ht="12.75" customHeight="1">
      <c r="B1123" s="75">
        <v>2.2519999999999736</v>
      </c>
      <c r="C1123" s="75">
        <v>250.8735008421451</v>
      </c>
      <c r="AC1123" s="1">
        <v>111.37000000002007</v>
      </c>
      <c r="AD1123" s="1">
        <v>2829.3945747053203</v>
      </c>
      <c r="AF1123" s="1">
        <v>111.37000000002007</v>
      </c>
      <c r="AG1123" s="1">
        <v>-10.09302595178382</v>
      </c>
      <c r="AI1123" s="1">
        <v>111.37000000002007</v>
      </c>
      <c r="AJ1123" s="1">
        <v>0.004688766593693217</v>
      </c>
    </row>
    <row r="1124" spans="2:36" ht="12.75" customHeight="1">
      <c r="B1124" s="75">
        <v>2.2539999999999734</v>
      </c>
      <c r="C1124" s="75">
        <v>250.99994286562833</v>
      </c>
      <c r="AC1124" s="1">
        <v>111.47000000002012</v>
      </c>
      <c r="AD1124" s="1">
        <v>2828.385293208423</v>
      </c>
      <c r="AF1124" s="1">
        <v>111.47000000002012</v>
      </c>
      <c r="AG1124" s="1">
        <v>-10.092557114061927</v>
      </c>
      <c r="AI1124" s="1">
        <v>111.47000000002012</v>
      </c>
      <c r="AJ1124" s="1">
        <v>0.004688058665271555</v>
      </c>
    </row>
    <row r="1125" spans="2:36" ht="12.75" customHeight="1">
      <c r="B1125" s="75">
        <v>2.255999999999973</v>
      </c>
      <c r="C1125" s="75">
        <v>251.12634774640088</v>
      </c>
      <c r="AC1125" s="1">
        <v>111.57000000002017</v>
      </c>
      <c r="AD1125" s="1">
        <v>2827.3760585921127</v>
      </c>
      <c r="AF1125" s="1">
        <v>111.57000000002017</v>
      </c>
      <c r="AG1125" s="1">
        <v>-10.092088347123457</v>
      </c>
      <c r="AI1125" s="1">
        <v>111.57000000002017</v>
      </c>
      <c r="AJ1125" s="1">
        <v>0.004687350908065824</v>
      </c>
    </row>
    <row r="1126" spans="2:36" ht="12.75" customHeight="1">
      <c r="B1126" s="75">
        <v>2.257999999999973</v>
      </c>
      <c r="C1126" s="75">
        <v>251.25271549267825</v>
      </c>
      <c r="AC1126" s="1">
        <v>111.67000000002022</v>
      </c>
      <c r="AD1126" s="1">
        <v>2826.3668708493124</v>
      </c>
      <c r="AF1126" s="1">
        <v>111.67000000002022</v>
      </c>
      <c r="AG1126" s="1">
        <v>-10.091619650951294</v>
      </c>
      <c r="AI1126" s="1">
        <v>111.67000000002022</v>
      </c>
      <c r="AJ1126" s="1">
        <v>0.004686643322022732</v>
      </c>
    </row>
    <row r="1127" spans="2:36" ht="12.75" customHeight="1">
      <c r="B1127" s="75">
        <v>2.2599999999999727</v>
      </c>
      <c r="C1127" s="75">
        <v>251.37904611269644</v>
      </c>
      <c r="AC1127" s="1">
        <v>111.77000000002027</v>
      </c>
      <c r="AD1127" s="1">
        <v>2825.3577299729454</v>
      </c>
      <c r="AF1127" s="1">
        <v>111.77000000002027</v>
      </c>
      <c r="AG1127" s="1">
        <v>-10.091151025528323</v>
      </c>
      <c r="AI1127" s="1">
        <v>111.77000000002027</v>
      </c>
      <c r="AJ1127" s="1">
        <v>0.004685935907081884</v>
      </c>
    </row>
    <row r="1128" spans="2:36" ht="12.75" customHeight="1">
      <c r="B1128" s="75">
        <v>2.2619999999999725</v>
      </c>
      <c r="C1128" s="75">
        <v>251.50533961470953</v>
      </c>
      <c r="AC1128" s="1">
        <v>111.87000000002033</v>
      </c>
      <c r="AD1128" s="1">
        <v>2824.348635955937</v>
      </c>
      <c r="AF1128" s="1">
        <v>111.87000000002033</v>
      </c>
      <c r="AG1128" s="1">
        <v>-10.090682470837441</v>
      </c>
      <c r="AI1128" s="1">
        <v>111.87000000002033</v>
      </c>
      <c r="AJ1128" s="1">
        <v>0.004685228663202423</v>
      </c>
    </row>
    <row r="1129" spans="2:36" ht="12.75" customHeight="1">
      <c r="B1129" s="75">
        <v>2.2639999999999723</v>
      </c>
      <c r="C1129" s="75">
        <v>251.63159600699154</v>
      </c>
      <c r="AC1129" s="1">
        <v>111.97000000002038</v>
      </c>
      <c r="AD1129" s="1">
        <v>2823.339588791216</v>
      </c>
      <c r="AF1129" s="1">
        <v>111.97000000002038</v>
      </c>
      <c r="AG1129" s="1">
        <v>-10.090213986861539</v>
      </c>
      <c r="AI1129" s="1">
        <v>111.97000000002038</v>
      </c>
      <c r="AJ1129" s="1">
        <v>0.004684521590311519</v>
      </c>
    </row>
    <row r="1130" spans="2:36" ht="12.75" customHeight="1">
      <c r="B1130" s="75">
        <v>2.265999999999972</v>
      </c>
      <c r="C1130" s="75">
        <v>251.75781529783492</v>
      </c>
      <c r="AC1130" s="1">
        <v>112.07000000002043</v>
      </c>
      <c r="AD1130" s="1">
        <v>2822.330588471711</v>
      </c>
      <c r="AF1130" s="1">
        <v>112.07000000002043</v>
      </c>
      <c r="AG1130" s="1">
        <v>-10.089745573583524</v>
      </c>
      <c r="AI1130" s="1">
        <v>112.07000000002043</v>
      </c>
      <c r="AJ1130" s="1">
        <v>0.004683814688354104</v>
      </c>
    </row>
    <row r="1131" spans="2:36" ht="12.75" customHeight="1">
      <c r="B1131" s="75">
        <v>2.267999999999972</v>
      </c>
      <c r="C1131" s="75">
        <v>251.8839974955518</v>
      </c>
      <c r="AC1131" s="1">
        <v>112.17000000002048</v>
      </c>
      <c r="AD1131" s="1">
        <v>2821.3216349903523</v>
      </c>
      <c r="AF1131" s="1">
        <v>112.17000000002048</v>
      </c>
      <c r="AG1131" s="1">
        <v>-10.089277230986307</v>
      </c>
      <c r="AI1131" s="1">
        <v>112.17000000002048</v>
      </c>
      <c r="AJ1131" s="1">
        <v>0.004683107957280441</v>
      </c>
    </row>
    <row r="1132" spans="2:36" ht="12.75" customHeight="1">
      <c r="B1132" s="75">
        <v>2.2699999999999716</v>
      </c>
      <c r="C1132" s="75">
        <v>252.01014260847305</v>
      </c>
      <c r="AC1132" s="1">
        <v>112.27000000002053</v>
      </c>
      <c r="AD1132" s="1">
        <v>2820.312728340073</v>
      </c>
      <c r="AF1132" s="1">
        <v>112.27000000002053</v>
      </c>
      <c r="AG1132" s="1">
        <v>-10.0888089590528</v>
      </c>
      <c r="AI1132" s="1">
        <v>112.27000000002053</v>
      </c>
      <c r="AJ1132" s="1">
        <v>0.004682401397026581</v>
      </c>
    </row>
    <row r="1133" spans="2:36" ht="12.75" customHeight="1">
      <c r="B1133" s="75">
        <v>2.2719999999999714</v>
      </c>
      <c r="C1133" s="75">
        <v>252.13625064494803</v>
      </c>
      <c r="AC1133" s="1">
        <v>112.37000000002058</v>
      </c>
      <c r="AD1133" s="1">
        <v>2819.3038685138094</v>
      </c>
      <c r="AF1133" s="1">
        <v>112.37000000002058</v>
      </c>
      <c r="AG1133" s="1">
        <v>-10.088340757765929</v>
      </c>
      <c r="AI1133" s="1">
        <v>112.37000000002058</v>
      </c>
      <c r="AJ1133" s="1">
        <v>0.004681695007541009</v>
      </c>
    </row>
    <row r="1134" spans="2:36" ht="12.75" customHeight="1">
      <c r="B1134" s="75">
        <v>2.273999999999971</v>
      </c>
      <c r="C1134" s="75">
        <v>252.26232161334576</v>
      </c>
      <c r="AC1134" s="1">
        <v>112.47000000002063</v>
      </c>
      <c r="AD1134" s="1">
        <v>2818.295055504495</v>
      </c>
      <c r="AF1134" s="1">
        <v>112.47000000002063</v>
      </c>
      <c r="AG1134" s="1">
        <v>-10.087872627108613</v>
      </c>
      <c r="AI1134" s="1">
        <v>112.47000000002063</v>
      </c>
      <c r="AJ1134" s="1">
        <v>0.004680988788756224</v>
      </c>
    </row>
    <row r="1135" spans="2:36" ht="12.75" customHeight="1">
      <c r="B1135" s="75">
        <v>2.275999999999971</v>
      </c>
      <c r="C1135" s="75">
        <v>252.38835552205282</v>
      </c>
      <c r="AC1135" s="1">
        <v>112.57000000002068</v>
      </c>
      <c r="AD1135" s="1">
        <v>2817.286289305068</v>
      </c>
      <c r="AF1135" s="1">
        <v>112.57000000002068</v>
      </c>
      <c r="AG1135" s="1">
        <v>-10.08740456706379</v>
      </c>
      <c r="AI1135" s="1">
        <v>112.57000000002068</v>
      </c>
      <c r="AJ1135" s="1">
        <v>0.004680282740622488</v>
      </c>
    </row>
    <row r="1136" spans="2:36" ht="12.75" customHeight="1">
      <c r="B1136" s="75">
        <v>2.2779999999999707</v>
      </c>
      <c r="C1136" s="75">
        <v>252.51435237947567</v>
      </c>
      <c r="AC1136" s="1">
        <v>112.67000000002074</v>
      </c>
      <c r="AD1136" s="1">
        <v>2816.277569908469</v>
      </c>
      <c r="AF1136" s="1">
        <v>112.67000000002074</v>
      </c>
      <c r="AG1136" s="1">
        <v>-10.0869365776144</v>
      </c>
      <c r="AI1136" s="1">
        <v>112.67000000002074</v>
      </c>
      <c r="AJ1136" s="1">
        <v>0.004679576863097168</v>
      </c>
    </row>
    <row r="1137" spans="2:36" ht="12.75" customHeight="1">
      <c r="B1137" s="75">
        <v>2.2799999999999705</v>
      </c>
      <c r="C1137" s="75">
        <v>252.64031219403861</v>
      </c>
      <c r="AC1137" s="1">
        <v>112.77000000002079</v>
      </c>
      <c r="AD1137" s="1">
        <v>2815.2688973076397</v>
      </c>
      <c r="AF1137" s="1">
        <v>112.77000000002079</v>
      </c>
      <c r="AG1137" s="1">
        <v>-10.086468658743382</v>
      </c>
      <c r="AI1137" s="1">
        <v>112.77000000002079</v>
      </c>
      <c r="AJ1137" s="1">
        <v>0.004678871156103881</v>
      </c>
    </row>
    <row r="1138" spans="2:36" ht="12.75" customHeight="1">
      <c r="B1138" s="75">
        <v>2.2819999999999703</v>
      </c>
      <c r="C1138" s="75">
        <v>252.76623497418404</v>
      </c>
      <c r="AC1138" s="1">
        <v>112.87000000002084</v>
      </c>
      <c r="AD1138" s="1">
        <v>2814.260271495521</v>
      </c>
      <c r="AF1138" s="1">
        <v>112.87000000002084</v>
      </c>
      <c r="AG1138" s="1">
        <v>-10.086000810433687</v>
      </c>
      <c r="AI1138" s="1">
        <v>112.87000000002084</v>
      </c>
      <c r="AJ1138" s="1">
        <v>0.004678165619594665</v>
      </c>
    </row>
    <row r="1139" spans="2:36" ht="12.75" customHeight="1">
      <c r="B1139" s="75">
        <v>2.28399999999997</v>
      </c>
      <c r="C1139" s="75">
        <v>252.892120728374</v>
      </c>
      <c r="AC1139" s="1">
        <v>112.97000000002089</v>
      </c>
      <c r="AD1139" s="1">
        <v>2813.251692465059</v>
      </c>
      <c r="AF1139" s="1">
        <v>112.97000000002089</v>
      </c>
      <c r="AG1139" s="1">
        <v>-10.08553303266827</v>
      </c>
      <c r="AI1139" s="1">
        <v>112.97000000002089</v>
      </c>
      <c r="AJ1139" s="1">
        <v>0.004677460253507348</v>
      </c>
    </row>
    <row r="1140" spans="2:36" ht="12.75" customHeight="1">
      <c r="B1140" s="75">
        <v>2.28599999999997</v>
      </c>
      <c r="C1140" s="75">
        <v>253.01796946508782</v>
      </c>
      <c r="AC1140" s="1">
        <v>113.07000000002094</v>
      </c>
      <c r="AD1140" s="1">
        <v>2812.2431602091997</v>
      </c>
      <c r="AF1140" s="1">
        <v>113.07000000002094</v>
      </c>
      <c r="AG1140" s="1">
        <v>-10.08506532543009</v>
      </c>
      <c r="AI1140" s="1">
        <v>113.07000000002094</v>
      </c>
      <c r="AJ1140" s="1">
        <v>0.004676755057792192</v>
      </c>
    </row>
    <row r="1141" spans="2:36" ht="12.75" customHeight="1">
      <c r="B1141" s="75">
        <v>2.2879999999999696</v>
      </c>
      <c r="C1141" s="75">
        <v>253.14378119282378</v>
      </c>
      <c r="AC1141" s="1">
        <v>113.17000000002099</v>
      </c>
      <c r="AD1141" s="1">
        <v>2811.2346747208903</v>
      </c>
      <c r="AF1141" s="1">
        <v>113.17000000002099</v>
      </c>
      <c r="AG1141" s="1">
        <v>-10.084597688702113</v>
      </c>
      <c r="AI1141" s="1">
        <v>113.17000000002099</v>
      </c>
      <c r="AJ1141" s="1">
        <v>0.004676050032381696</v>
      </c>
    </row>
    <row r="1142" spans="2:36" ht="12.75" customHeight="1">
      <c r="B1142" s="75">
        <v>2.2899999999999694</v>
      </c>
      <c r="C1142" s="75">
        <v>253.26955592009762</v>
      </c>
      <c r="AC1142" s="1">
        <v>113.27000000002104</v>
      </c>
      <c r="AD1142" s="1">
        <v>2810.2262359930824</v>
      </c>
      <c r="AF1142" s="1">
        <v>113.27000000002104</v>
      </c>
      <c r="AG1142" s="1">
        <v>-10.084130122467311</v>
      </c>
      <c r="AI1142" s="1">
        <v>113.27000000002104</v>
      </c>
      <c r="AJ1142" s="1">
        <v>0.004675345177229673</v>
      </c>
    </row>
    <row r="1143" spans="2:36" ht="12.75" customHeight="1">
      <c r="B1143" s="75">
        <v>2.291999999999969</v>
      </c>
      <c r="C1143" s="75">
        <v>253.39529365544357</v>
      </c>
      <c r="AC1143" s="1">
        <v>113.3700000000211</v>
      </c>
      <c r="AD1143" s="1">
        <v>2809.2178440187267</v>
      </c>
      <c r="AF1143" s="1">
        <v>113.3700000000211</v>
      </c>
      <c r="AG1143" s="1">
        <v>-10.083662626708666</v>
      </c>
      <c r="AI1143" s="1">
        <v>113.3700000000211</v>
      </c>
      <c r="AJ1143" s="1">
        <v>0.004674640492272175</v>
      </c>
    </row>
    <row r="1144" spans="2:36" ht="12.75" customHeight="1">
      <c r="B1144" s="75">
        <v>2.293999999999969</v>
      </c>
      <c r="C1144" s="75">
        <v>253.5209944074143</v>
      </c>
      <c r="AC1144" s="1">
        <v>113.47000000002114</v>
      </c>
      <c r="AD1144" s="1">
        <v>2808.2094987907753</v>
      </c>
      <c r="AF1144" s="1">
        <v>113.47000000002114</v>
      </c>
      <c r="AG1144" s="1">
        <v>-10.083195201409156</v>
      </c>
      <c r="AI1144" s="1">
        <v>113.47000000002114</v>
      </c>
      <c r="AJ1144" s="1">
        <v>0.004673935977463017</v>
      </c>
    </row>
    <row r="1145" spans="2:36" ht="12.75" customHeight="1">
      <c r="B1145" s="75">
        <v>2.2959999999999687</v>
      </c>
      <c r="C1145" s="75">
        <v>253.64665818458</v>
      </c>
      <c r="AC1145" s="1">
        <v>113.5700000000212</v>
      </c>
      <c r="AD1145" s="1">
        <v>2807.201200302184</v>
      </c>
      <c r="AF1145" s="1">
        <v>113.5700000000212</v>
      </c>
      <c r="AG1145" s="1">
        <v>-10.082727846551773</v>
      </c>
      <c r="AI1145" s="1">
        <v>113.5700000000212</v>
      </c>
      <c r="AJ1145" s="1">
        <v>0.004673231632731145</v>
      </c>
    </row>
    <row r="1146" spans="2:36" ht="12.75" customHeight="1">
      <c r="B1146" s="75">
        <v>2.2979999999999685</v>
      </c>
      <c r="C1146" s="75">
        <v>253.77228499552862</v>
      </c>
      <c r="AC1146" s="1">
        <v>113.67000000002125</v>
      </c>
      <c r="AD1146" s="1">
        <v>2806.192948545909</v>
      </c>
      <c r="AF1146" s="1">
        <v>113.67000000002125</v>
      </c>
      <c r="AG1146" s="1">
        <v>-10.08226056211951</v>
      </c>
      <c r="AI1146" s="1">
        <v>113.67000000002125</v>
      </c>
      <c r="AJ1146" s="1">
        <v>0.00467252745803215</v>
      </c>
    </row>
    <row r="1147" spans="2:36" ht="12.75" customHeight="1">
      <c r="B1147" s="75">
        <v>2.2999999999999683</v>
      </c>
      <c r="C1147" s="75">
        <v>253.89787484886645</v>
      </c>
      <c r="AC1147" s="1">
        <v>113.7700000000213</v>
      </c>
      <c r="AD1147" s="1">
        <v>2805.1847435149098</v>
      </c>
      <c r="AF1147" s="1">
        <v>113.7700000000213</v>
      </c>
      <c r="AG1147" s="1">
        <v>-10.081793348095369</v>
      </c>
      <c r="AI1147" s="1">
        <v>113.7700000000213</v>
      </c>
      <c r="AJ1147" s="1">
        <v>0.004671823453303858</v>
      </c>
    </row>
    <row r="1148" spans="2:36" ht="12.75" customHeight="1">
      <c r="B1148" s="75">
        <v>2.301999999999968</v>
      </c>
      <c r="C1148" s="75">
        <v>254.02342775321733</v>
      </c>
      <c r="AC1148" s="1">
        <v>113.87000000002135</v>
      </c>
      <c r="AD1148" s="1">
        <v>2804.1765852021445</v>
      </c>
      <c r="AF1148" s="1">
        <v>113.87000000002135</v>
      </c>
      <c r="AG1148" s="1">
        <v>-10.081326204462355</v>
      </c>
      <c r="AI1148" s="1">
        <v>113.87000000002135</v>
      </c>
      <c r="AJ1148" s="1">
        <v>0.0046711196184983095</v>
      </c>
    </row>
    <row r="1149" spans="2:36" ht="12.75" customHeight="1">
      <c r="B1149" s="75">
        <v>2.303999999999968</v>
      </c>
      <c r="C1149" s="75">
        <v>254.14894371722218</v>
      </c>
      <c r="AC1149" s="1">
        <v>113.9700000000214</v>
      </c>
      <c r="AD1149" s="1">
        <v>2803.168473600575</v>
      </c>
      <c r="AF1149" s="1">
        <v>113.9700000000214</v>
      </c>
      <c r="AG1149" s="1">
        <v>-10.08085913120348</v>
      </c>
      <c r="AI1149" s="1">
        <v>113.9700000000214</v>
      </c>
      <c r="AJ1149" s="1">
        <v>0.004670415953544449</v>
      </c>
    </row>
    <row r="1150" spans="2:36" ht="12.75" customHeight="1">
      <c r="B1150" s="75">
        <v>2.3059999999999676</v>
      </c>
      <c r="C1150" s="75">
        <v>254.27442274954038</v>
      </c>
      <c r="AC1150" s="1">
        <v>114.07000000002145</v>
      </c>
      <c r="AD1150" s="1">
        <v>2802.1604087031656</v>
      </c>
      <c r="AF1150" s="1">
        <v>114.07000000002145</v>
      </c>
      <c r="AG1150" s="1">
        <v>-10.080392128301762</v>
      </c>
      <c r="AI1150" s="1">
        <v>114.07000000002145</v>
      </c>
      <c r="AJ1150" s="1">
        <v>0.004669712458399644</v>
      </c>
    </row>
    <row r="1151" spans="2:36" ht="12.75" customHeight="1">
      <c r="B1151" s="75">
        <v>2.3079999999999674</v>
      </c>
      <c r="C1151" s="75">
        <v>254.39986485884833</v>
      </c>
      <c r="AC1151" s="1">
        <v>114.1700000000215</v>
      </c>
      <c r="AD1151" s="1">
        <v>2801.152390502881</v>
      </c>
      <c r="AF1151" s="1">
        <v>114.1700000000215</v>
      </c>
      <c r="AG1151" s="1">
        <v>-10.079925195740222</v>
      </c>
      <c r="AI1151" s="1">
        <v>114.1700000000215</v>
      </c>
      <c r="AJ1151" s="1">
        <v>0.004669009132999946</v>
      </c>
    </row>
    <row r="1152" spans="2:36" ht="12.75" customHeight="1">
      <c r="B1152" s="75">
        <v>2.309999999999967</v>
      </c>
      <c r="C1152" s="75">
        <v>254.52527005384022</v>
      </c>
      <c r="AC1152" s="1">
        <v>114.27000000002155</v>
      </c>
      <c r="AD1152" s="1">
        <v>2800.1444189926874</v>
      </c>
      <c r="AF1152" s="1">
        <v>114.27000000002155</v>
      </c>
      <c r="AG1152" s="1">
        <v>-10.079458333501885</v>
      </c>
      <c r="AI1152" s="1">
        <v>114.27000000002155</v>
      </c>
      <c r="AJ1152" s="1">
        <v>0.004668305977288512</v>
      </c>
    </row>
    <row r="1153" spans="2:36" ht="12.75" customHeight="1">
      <c r="B1153" s="75">
        <v>2.311999999999967</v>
      </c>
      <c r="C1153" s="75">
        <v>254.65063834322748</v>
      </c>
      <c r="AC1153" s="1">
        <v>114.3700000000216</v>
      </c>
      <c r="AD1153" s="1">
        <v>2799.136494165554</v>
      </c>
      <c r="AF1153" s="1">
        <v>114.3700000000216</v>
      </c>
      <c r="AG1153" s="1">
        <v>-10.07899154156979</v>
      </c>
      <c r="AI1153" s="1">
        <v>114.3700000000216</v>
      </c>
      <c r="AJ1153" s="1">
        <v>0.0046676029912102734</v>
      </c>
    </row>
    <row r="1154" spans="2:36" ht="12.75" customHeight="1">
      <c r="B1154" s="75">
        <v>2.3139999999999668</v>
      </c>
      <c r="C1154" s="75">
        <v>254.77596973573873</v>
      </c>
      <c r="AC1154" s="1">
        <v>114.47000000002166</v>
      </c>
      <c r="AD1154" s="1">
        <v>2798.1286160144505</v>
      </c>
      <c r="AF1154" s="1">
        <v>114.47000000002166</v>
      </c>
      <c r="AG1154" s="1">
        <v>-10.078524819926978</v>
      </c>
      <c r="AI1154" s="1">
        <v>114.47000000002166</v>
      </c>
      <c r="AJ1154" s="1">
        <v>0.004666900174711941</v>
      </c>
    </row>
    <row r="1155" spans="2:36" ht="12.75" customHeight="1">
      <c r="B1155" s="75">
        <v>2.3159999999999665</v>
      </c>
      <c r="C1155" s="75">
        <v>254.90126424011964</v>
      </c>
      <c r="AC1155" s="1">
        <v>114.57000000002171</v>
      </c>
      <c r="AD1155" s="1">
        <v>2797.1207845323493</v>
      </c>
      <c r="AF1155" s="1">
        <v>114.57000000002171</v>
      </c>
      <c r="AG1155" s="1">
        <v>-10.078058168556488</v>
      </c>
      <c r="AI1155" s="1">
        <v>114.57000000002171</v>
      </c>
      <c r="AJ1155" s="1">
        <v>0.004666197527727789</v>
      </c>
    </row>
    <row r="1156" spans="2:36" ht="12.75" customHeight="1">
      <c r="B1156" s="75">
        <v>2.3179999999999663</v>
      </c>
      <c r="C1156" s="75">
        <v>255.02652186513367</v>
      </c>
      <c r="AC1156" s="1">
        <v>114.67000000002176</v>
      </c>
      <c r="AD1156" s="1">
        <v>2796.1129997122234</v>
      </c>
      <c r="AF1156" s="1">
        <v>114.67000000002176</v>
      </c>
      <c r="AG1156" s="1">
        <v>-10.077591587441377</v>
      </c>
      <c r="AI1156" s="1">
        <v>114.67000000002176</v>
      </c>
      <c r="AJ1156" s="1">
        <v>0.004665495050209856</v>
      </c>
    </row>
    <row r="1157" spans="2:36" ht="12.75" customHeight="1">
      <c r="B1157" s="75">
        <v>2.319999999999966</v>
      </c>
      <c r="C1157" s="75">
        <v>255.15174261956113</v>
      </c>
      <c r="AC1157" s="1">
        <v>114.77000000002181</v>
      </c>
      <c r="AD1157" s="1">
        <v>2795.105261547049</v>
      </c>
      <c r="AF1157" s="1">
        <v>114.77000000002181</v>
      </c>
      <c r="AG1157" s="1">
        <v>-10.0771250765647</v>
      </c>
      <c r="AI1157" s="1">
        <v>114.77000000002181</v>
      </c>
      <c r="AJ1157" s="1">
        <v>0.004664792742103074</v>
      </c>
    </row>
    <row r="1158" spans="2:36" ht="12.75" customHeight="1">
      <c r="B1158" s="75">
        <v>2.321999999999966</v>
      </c>
      <c r="C1158" s="75">
        <v>255.27692651219908</v>
      </c>
      <c r="AC1158" s="1">
        <v>114.87000000002186</v>
      </c>
      <c r="AD1158" s="1">
        <v>2794.0975700298013</v>
      </c>
      <c r="AF1158" s="1">
        <v>114.87000000002186</v>
      </c>
      <c r="AG1158" s="1">
        <v>-10.076658635909515</v>
      </c>
      <c r="AI1158" s="1">
        <v>114.87000000002186</v>
      </c>
      <c r="AJ1158" s="1">
        <v>0.004664090603339943</v>
      </c>
    </row>
    <row r="1159" spans="2:36" ht="12.75" customHeight="1">
      <c r="B1159" s="75">
        <v>2.3239999999999656</v>
      </c>
      <c r="C1159" s="75">
        <v>255.40207355186178</v>
      </c>
      <c r="AC1159" s="1">
        <v>114.97000000002191</v>
      </c>
      <c r="AD1159" s="1">
        <v>2793.0899251534597</v>
      </c>
      <c r="AF1159" s="1">
        <v>114.97000000002191</v>
      </c>
      <c r="AG1159" s="1">
        <v>-10.076192265458898</v>
      </c>
      <c r="AI1159" s="1">
        <v>114.97000000002191</v>
      </c>
      <c r="AJ1159" s="1">
        <v>0.004663388633884935</v>
      </c>
    </row>
    <row r="1160" spans="2:36" ht="12.75" customHeight="1">
      <c r="B1160" s="75">
        <v>2.3259999999999654</v>
      </c>
      <c r="C1160" s="75">
        <v>255.5271837473801</v>
      </c>
      <c r="AC1160" s="1">
        <v>115.07000000002196</v>
      </c>
      <c r="AD1160" s="1">
        <v>2792.082326911004</v>
      </c>
      <c r="AF1160" s="1">
        <v>115.07000000002196</v>
      </c>
      <c r="AG1160" s="1">
        <v>-10.075725965195918</v>
      </c>
      <c r="AI1160" s="1">
        <v>115.07000000002196</v>
      </c>
      <c r="AJ1160" s="1">
        <v>0.004662686833665219</v>
      </c>
    </row>
    <row r="1161" spans="2:36" ht="12.75" customHeight="1">
      <c r="B1161" s="75">
        <v>2.327999999999965</v>
      </c>
      <c r="C1161" s="75">
        <v>255.6522571076025</v>
      </c>
      <c r="AC1161" s="1">
        <v>115.17000000002201</v>
      </c>
      <c r="AD1161" s="1">
        <v>2791.074775295418</v>
      </c>
      <c r="AF1161" s="1">
        <v>115.17000000002201</v>
      </c>
      <c r="AG1161" s="1">
        <v>-10.075259735103655</v>
      </c>
      <c r="AI1161" s="1">
        <v>115.17000000002201</v>
      </c>
      <c r="AJ1161" s="1">
        <v>0.004661985202634611</v>
      </c>
    </row>
    <row r="1162" spans="2:36" ht="12.75" customHeight="1">
      <c r="B1162" s="75">
        <v>2.329999999999965</v>
      </c>
      <c r="C1162" s="75">
        <v>255.77729364139287</v>
      </c>
      <c r="AC1162" s="1">
        <v>115.27000000002207</v>
      </c>
      <c r="AD1162" s="1">
        <v>2790.0672702996835</v>
      </c>
      <c r="AF1162" s="1">
        <v>115.27000000002207</v>
      </c>
      <c r="AG1162" s="1">
        <v>-10.074793575165192</v>
      </c>
      <c r="AI1162" s="1">
        <v>115.27000000002207</v>
      </c>
      <c r="AJ1162" s="1">
        <v>0.004661283740729161</v>
      </c>
    </row>
    <row r="1163" spans="2:36" ht="12.75" customHeight="1">
      <c r="B1163" s="75">
        <v>2.3319999999999648</v>
      </c>
      <c r="C1163" s="75">
        <v>255.9022933576328</v>
      </c>
      <c r="AC1163" s="1">
        <v>115.37000000002212</v>
      </c>
      <c r="AD1163" s="1">
        <v>2789.059811916786</v>
      </c>
      <c r="AF1163" s="1">
        <v>115.37000000002212</v>
      </c>
      <c r="AG1163" s="1">
        <v>-10.074327485363618</v>
      </c>
      <c r="AI1163" s="1">
        <v>115.37000000002212</v>
      </c>
      <c r="AJ1163" s="1">
        <v>0.0046605824478920255</v>
      </c>
    </row>
    <row r="1164" spans="2:36" ht="12.75" customHeight="1">
      <c r="B1164" s="75">
        <v>2.3339999999999645</v>
      </c>
      <c r="C1164" s="75">
        <v>256.0272562652204</v>
      </c>
      <c r="AC1164" s="1">
        <v>115.47000000002217</v>
      </c>
      <c r="AD1164" s="1">
        <v>2788.0524001397143</v>
      </c>
      <c r="AF1164" s="1">
        <v>115.47000000002217</v>
      </c>
      <c r="AG1164" s="1">
        <v>-10.073861465682034</v>
      </c>
      <c r="AI1164" s="1">
        <v>115.47000000002217</v>
      </c>
      <c r="AJ1164" s="1">
        <v>0.004659881324071691</v>
      </c>
    </row>
    <row r="1165" spans="2:36" ht="12.75" customHeight="1">
      <c r="B1165" s="75">
        <v>2.3359999999999643</v>
      </c>
      <c r="C1165" s="75">
        <v>256.15218237307</v>
      </c>
      <c r="AC1165" s="1">
        <v>115.57000000002222</v>
      </c>
      <c r="AD1165" s="1">
        <v>2787.0450349614557</v>
      </c>
      <c r="AF1165" s="1">
        <v>115.57000000002222</v>
      </c>
      <c r="AG1165" s="1">
        <v>-10.07339551610354</v>
      </c>
      <c r="AI1165" s="1">
        <v>115.57000000002222</v>
      </c>
      <c r="AJ1165" s="1">
        <v>0.004659180369214866</v>
      </c>
    </row>
    <row r="1166" spans="2:36" ht="12.75" customHeight="1">
      <c r="B1166" s="75">
        <v>2.337999999999964</v>
      </c>
      <c r="C1166" s="75">
        <v>256.2770716901125</v>
      </c>
      <c r="AC1166" s="1">
        <v>115.67000000002227</v>
      </c>
      <c r="AD1166" s="1">
        <v>2786.037716375</v>
      </c>
      <c r="AF1166" s="1">
        <v>115.67000000002227</v>
      </c>
      <c r="AG1166" s="1">
        <v>-10.072929636611239</v>
      </c>
      <c r="AI1166" s="1">
        <v>115.67000000002227</v>
      </c>
      <c r="AJ1166" s="1">
        <v>0.004658479583250497</v>
      </c>
    </row>
    <row r="1167" spans="2:36" ht="12.75" customHeight="1">
      <c r="B1167" s="75">
        <v>2.339999999999964</v>
      </c>
      <c r="C1167" s="75">
        <v>256.4019242252951</v>
      </c>
      <c r="AC1167" s="1">
        <v>115.77000000002232</v>
      </c>
      <c r="AD1167" s="1">
        <v>2785.0304443733417</v>
      </c>
      <c r="AF1167" s="1">
        <v>115.77000000002232</v>
      </c>
      <c r="AG1167" s="1">
        <v>-10.072463827188248</v>
      </c>
      <c r="AI1167" s="1">
        <v>115.77000000002232</v>
      </c>
      <c r="AJ1167" s="1">
        <v>0.004657778966143056</v>
      </c>
    </row>
    <row r="1168" spans="2:36" ht="12.75" customHeight="1">
      <c r="B1168" s="75">
        <v>2.3419999999999637</v>
      </c>
      <c r="C1168" s="75">
        <v>256.5267399875818</v>
      </c>
      <c r="AC1168" s="1">
        <v>115.87000000002237</v>
      </c>
      <c r="AD1168" s="1">
        <v>2784.0232189494727</v>
      </c>
      <c r="AF1168" s="1">
        <v>115.87000000002237</v>
      </c>
      <c r="AG1168" s="1">
        <v>-10.071998087817683</v>
      </c>
      <c r="AI1168" s="1">
        <v>115.87000000002237</v>
      </c>
      <c r="AJ1168" s="1">
        <v>0.004657078517823265</v>
      </c>
    </row>
    <row r="1169" spans="2:36" ht="12.75" customHeight="1">
      <c r="B1169" s="75">
        <v>2.3439999999999634</v>
      </c>
      <c r="C1169" s="75">
        <v>256.65151898595195</v>
      </c>
      <c r="AC1169" s="1">
        <v>115.97000000002242</v>
      </c>
      <c r="AD1169" s="1">
        <v>2783.016040096389</v>
      </c>
      <c r="AF1169" s="1">
        <v>115.97000000002242</v>
      </c>
      <c r="AG1169" s="1">
        <v>-10.07153241848267</v>
      </c>
      <c r="AI1169" s="1">
        <v>115.97000000002242</v>
      </c>
      <c r="AJ1169" s="1">
        <v>0.004656378238239611</v>
      </c>
    </row>
    <row r="1170" spans="2:36" ht="12.75" customHeight="1">
      <c r="B1170" s="75">
        <v>2.3459999999999632</v>
      </c>
      <c r="C1170" s="75">
        <v>256.776261229402</v>
      </c>
      <c r="AC1170" s="1">
        <v>116.07000000002247</v>
      </c>
      <c r="AD1170" s="1">
        <v>2782.008907807088</v>
      </c>
      <c r="AF1170" s="1">
        <v>116.07000000002247</v>
      </c>
      <c r="AG1170" s="1">
        <v>-10.071066819166337</v>
      </c>
      <c r="AI1170" s="1">
        <v>116.07000000002247</v>
      </c>
      <c r="AJ1170" s="1">
        <v>0.0046556781273334735</v>
      </c>
    </row>
    <row r="1171" spans="2:36" ht="12.75" customHeight="1">
      <c r="B1171" s="75">
        <v>2.347999999999963</v>
      </c>
      <c r="C1171" s="75">
        <v>256.90096672694364</v>
      </c>
      <c r="AC1171" s="1">
        <v>116.17000000002253</v>
      </c>
      <c r="AD1171" s="1">
        <v>2781.0018220745674</v>
      </c>
      <c r="AF1171" s="1">
        <v>116.17000000002253</v>
      </c>
      <c r="AG1171" s="1">
        <v>-10.070601289851819</v>
      </c>
      <c r="AI1171" s="1">
        <v>116.17000000002253</v>
      </c>
      <c r="AJ1171" s="1">
        <v>0.0046549781850568905</v>
      </c>
    </row>
    <row r="1172" spans="2:36" ht="12.75" customHeight="1">
      <c r="B1172" s="75">
        <v>2.349999999999963</v>
      </c>
      <c r="C1172" s="75">
        <v>257.0256354876058</v>
      </c>
      <c r="AC1172" s="1">
        <v>116.27000000002258</v>
      </c>
      <c r="AD1172" s="1">
        <v>2779.994782891828</v>
      </c>
      <c r="AF1172" s="1">
        <v>116.27000000002258</v>
      </c>
      <c r="AG1172" s="1">
        <v>-10.07013583052226</v>
      </c>
      <c r="AI1172" s="1">
        <v>116.27000000002258</v>
      </c>
      <c r="AJ1172" s="1">
        <v>0.00465427841134769</v>
      </c>
    </row>
    <row r="1173" spans="2:36" ht="12.75" customHeight="1">
      <c r="B1173" s="75">
        <v>2.3519999999999626</v>
      </c>
      <c r="C1173" s="75">
        <v>257.15026752043246</v>
      </c>
      <c r="AC1173" s="1">
        <v>116.37000000002263</v>
      </c>
      <c r="AD1173" s="1">
        <v>2778.9877902518742</v>
      </c>
      <c r="AF1173" s="1">
        <v>116.37000000002263</v>
      </c>
      <c r="AG1173" s="1">
        <v>-10.0696704411608</v>
      </c>
      <c r="AI1173" s="1">
        <v>116.37000000002263</v>
      </c>
      <c r="AJ1173" s="1">
        <v>0.0046535788061419225</v>
      </c>
    </row>
    <row r="1174" spans="2:36" ht="12.75" customHeight="1">
      <c r="B1174" s="75">
        <v>2.3539999999999623</v>
      </c>
      <c r="C1174" s="75">
        <v>257.27486283448354</v>
      </c>
      <c r="AC1174" s="1">
        <v>116.47000000002268</v>
      </c>
      <c r="AD1174" s="1">
        <v>2777.9808441477085</v>
      </c>
      <c r="AF1174" s="1">
        <v>116.47000000002268</v>
      </c>
      <c r="AG1174" s="1">
        <v>-10.069205121750596</v>
      </c>
      <c r="AI1174" s="1">
        <v>116.47000000002268</v>
      </c>
      <c r="AJ1174" s="1">
        <v>0.004652879369391627</v>
      </c>
    </row>
    <row r="1175" spans="2:36" ht="12.75" customHeight="1">
      <c r="B1175" s="75">
        <v>2.355999999999962</v>
      </c>
      <c r="C1175" s="75">
        <v>257.39942143883525</v>
      </c>
      <c r="AC1175" s="1">
        <v>116.57000000002273</v>
      </c>
      <c r="AD1175" s="1">
        <v>2776.973944572336</v>
      </c>
      <c r="AF1175" s="1">
        <v>116.57000000002273</v>
      </c>
      <c r="AG1175" s="1">
        <v>-10.068739872274804</v>
      </c>
      <c r="AI1175" s="1">
        <v>116.57000000002273</v>
      </c>
      <c r="AJ1175" s="1">
        <v>0.004652180101048842</v>
      </c>
    </row>
    <row r="1176" spans="2:36" ht="12.75" customHeight="1">
      <c r="B1176" s="75">
        <v>2.357999999999962</v>
      </c>
      <c r="C1176" s="75">
        <v>257.52394334257895</v>
      </c>
      <c r="AC1176" s="1">
        <v>116.67000000002278</v>
      </c>
      <c r="AD1176" s="1">
        <v>2775.9670915187658</v>
      </c>
      <c r="AF1176" s="1">
        <v>116.67000000002278</v>
      </c>
      <c r="AG1176" s="1">
        <v>-10.068274692716589</v>
      </c>
      <c r="AI1176" s="1">
        <v>116.67000000002278</v>
      </c>
      <c r="AJ1176" s="1">
        <v>0.004651481001047841</v>
      </c>
    </row>
    <row r="1177" spans="2:36" ht="12.75" customHeight="1">
      <c r="B1177" s="75">
        <v>2.3599999999999617</v>
      </c>
      <c r="C1177" s="75">
        <v>257.6484285548227</v>
      </c>
      <c r="AC1177" s="1">
        <v>116.77000000002283</v>
      </c>
      <c r="AD1177" s="1">
        <v>2774.960284980005</v>
      </c>
      <c r="AF1177" s="1">
        <v>116.77000000002283</v>
      </c>
      <c r="AG1177" s="1">
        <v>-10.067809583059114</v>
      </c>
      <c r="AI1177" s="1">
        <v>116.77000000002283</v>
      </c>
      <c r="AJ1177" s="1">
        <v>0.00465078206932823</v>
      </c>
    </row>
    <row r="1178" spans="2:36" ht="12.75" customHeight="1">
      <c r="B1178" s="75">
        <v>2.3619999999999615</v>
      </c>
      <c r="C1178" s="75">
        <v>257.7728770846893</v>
      </c>
      <c r="AC1178" s="1">
        <v>116.87000000002288</v>
      </c>
      <c r="AD1178" s="1">
        <v>2773.9535249490646</v>
      </c>
      <c r="AF1178" s="1">
        <v>116.87000000002288</v>
      </c>
      <c r="AG1178" s="1">
        <v>-10.06734454328556</v>
      </c>
      <c r="AI1178" s="1">
        <v>116.87000000002288</v>
      </c>
      <c r="AJ1178" s="1">
        <v>0.0046500833058473745</v>
      </c>
    </row>
    <row r="1179" spans="2:36" ht="12.75" customHeight="1">
      <c r="B1179" s="75">
        <v>2.3639999999999612</v>
      </c>
      <c r="C1179" s="75">
        <v>257.8972889413171</v>
      </c>
      <c r="AC1179" s="1">
        <v>116.97000000002294</v>
      </c>
      <c r="AD1179" s="1">
        <v>2772.9468114189585</v>
      </c>
      <c r="AF1179" s="1">
        <v>116.97000000002294</v>
      </c>
      <c r="AG1179" s="1">
        <v>-10.066879573379104</v>
      </c>
      <c r="AI1179" s="1">
        <v>116.97000000002294</v>
      </c>
      <c r="AJ1179" s="1">
        <v>0.004649384710543103</v>
      </c>
    </row>
    <row r="1180" spans="2:36" ht="12.75" customHeight="1">
      <c r="B1180" s="75">
        <v>2.365999999999961</v>
      </c>
      <c r="C1180" s="75">
        <v>258.0216641338612</v>
      </c>
      <c r="AC1180" s="1">
        <v>117.07000000002299</v>
      </c>
      <c r="AD1180" s="1">
        <v>2771.9401443826982</v>
      </c>
      <c r="AF1180" s="1">
        <v>117.07000000002299</v>
      </c>
      <c r="AG1180" s="1">
        <v>-10.066414673322932</v>
      </c>
      <c r="AI1180" s="1">
        <v>117.07000000002299</v>
      </c>
      <c r="AJ1180" s="1">
        <v>0.0046486862833621245</v>
      </c>
    </row>
    <row r="1181" spans="2:36" ht="12.75" customHeight="1">
      <c r="B1181" s="75">
        <v>2.367999999999961</v>
      </c>
      <c r="C1181" s="75">
        <v>258.1460026714904</v>
      </c>
      <c r="AC1181" s="1">
        <v>117.17000000002304</v>
      </c>
      <c r="AD1181" s="1">
        <v>2770.933523833302</v>
      </c>
      <c r="AF1181" s="1">
        <v>117.17000000002304</v>
      </c>
      <c r="AG1181" s="1">
        <v>-10.065949843100231</v>
      </c>
      <c r="AI1181" s="1">
        <v>117.17000000002304</v>
      </c>
      <c r="AJ1181" s="1">
        <v>0.004647988024242267</v>
      </c>
    </row>
    <row r="1182" spans="2:36" ht="12.75" customHeight="1">
      <c r="B1182" s="75">
        <v>2.3699999999999606</v>
      </c>
      <c r="C1182" s="75">
        <v>258.27030456339</v>
      </c>
      <c r="AC1182" s="1">
        <v>117.27000000002309</v>
      </c>
      <c r="AD1182" s="1">
        <v>2769.9269497637865</v>
      </c>
      <c r="AF1182" s="1">
        <v>117.27000000002309</v>
      </c>
      <c r="AG1182" s="1">
        <v>-10.065485082694202</v>
      </c>
      <c r="AI1182" s="1">
        <v>117.27000000002309</v>
      </c>
      <c r="AJ1182" s="1">
        <v>0.004647289933130239</v>
      </c>
    </row>
    <row r="1183" spans="2:36" ht="12.75" customHeight="1">
      <c r="B1183" s="75">
        <v>2.3719999999999604</v>
      </c>
      <c r="C1183" s="75">
        <v>258.3945698187603</v>
      </c>
      <c r="AC1183" s="1">
        <v>117.37000000002314</v>
      </c>
      <c r="AD1183" s="1">
        <v>2768.9204221671703</v>
      </c>
      <c r="AF1183" s="1">
        <v>117.37000000002314</v>
      </c>
      <c r="AG1183" s="1">
        <v>-10.065020392088046</v>
      </c>
      <c r="AI1183" s="1">
        <v>117.37000000002314</v>
      </c>
      <c r="AJ1183" s="1">
        <v>0.0046465920099709734</v>
      </c>
    </row>
    <row r="1184" spans="2:36" ht="12.75" customHeight="1">
      <c r="B1184" s="75">
        <v>2.37399999999996</v>
      </c>
      <c r="C1184" s="75">
        <v>258.518798446817</v>
      </c>
      <c r="AC1184" s="1">
        <v>117.47000000002319</v>
      </c>
      <c r="AD1184" s="1">
        <v>2767.9139410364746</v>
      </c>
      <c r="AF1184" s="1">
        <v>117.47000000002319</v>
      </c>
      <c r="AG1184" s="1">
        <v>-10.06455577126497</v>
      </c>
      <c r="AI1184" s="1">
        <v>117.47000000002319</v>
      </c>
      <c r="AJ1184" s="1">
        <v>0.00464589425471118</v>
      </c>
    </row>
    <row r="1185" spans="2:36" ht="12.75" customHeight="1">
      <c r="B1185" s="75">
        <v>2.37599999999996</v>
      </c>
      <c r="C1185" s="75">
        <v>258.64299045679104</v>
      </c>
      <c r="AC1185" s="1">
        <v>117.57000000002324</v>
      </c>
      <c r="AD1185" s="1">
        <v>2766.907506364721</v>
      </c>
      <c r="AF1185" s="1">
        <v>117.57000000002324</v>
      </c>
      <c r="AG1185" s="1">
        <v>-10.06409122020819</v>
      </c>
      <c r="AI1185" s="1">
        <v>117.57000000002324</v>
      </c>
      <c r="AJ1185" s="1">
        <v>0.004645196667301121</v>
      </c>
    </row>
    <row r="1186" spans="2:36" ht="12.75" customHeight="1">
      <c r="B1186" s="75">
        <v>2.3779999999999597</v>
      </c>
      <c r="C1186" s="75">
        <v>258.76714585792786</v>
      </c>
      <c r="AC1186" s="1">
        <v>117.6700000000233</v>
      </c>
      <c r="AD1186" s="1">
        <v>2765.901118144934</v>
      </c>
      <c r="AF1186" s="1">
        <v>117.6700000000233</v>
      </c>
      <c r="AG1186" s="1">
        <v>-10.063626738900926</v>
      </c>
      <c r="AI1186" s="1">
        <v>117.6700000000233</v>
      </c>
      <c r="AJ1186" s="1">
        <v>0.0046444992476804</v>
      </c>
    </row>
    <row r="1187" spans="2:36" ht="12.75" customHeight="1">
      <c r="B1187" s="75">
        <v>2.3799999999999595</v>
      </c>
      <c r="C1187" s="75">
        <v>258.8912646594886</v>
      </c>
      <c r="AC1187" s="1">
        <v>117.77000000002334</v>
      </c>
      <c r="AD1187" s="1">
        <v>2764.8947763701403</v>
      </c>
      <c r="AF1187" s="1">
        <v>117.77000000002334</v>
      </c>
      <c r="AG1187" s="1">
        <v>-10.063162327326394</v>
      </c>
      <c r="AI1187" s="1">
        <v>117.77000000002334</v>
      </c>
      <c r="AJ1187" s="1">
        <v>0.0046438019957850685</v>
      </c>
    </row>
    <row r="1188" spans="2:36" ht="12.75" customHeight="1">
      <c r="B1188" s="75">
        <v>2.3819999999999593</v>
      </c>
      <c r="C1188" s="75">
        <v>259.0153468707492</v>
      </c>
      <c r="AC1188" s="1">
        <v>117.8700000000234</v>
      </c>
      <c r="AD1188" s="1">
        <v>2763.888481033366</v>
      </c>
      <c r="AF1188" s="1">
        <v>117.8700000000234</v>
      </c>
      <c r="AG1188" s="1">
        <v>-10.062697985467828</v>
      </c>
      <c r="AI1188" s="1">
        <v>117.8700000000234</v>
      </c>
      <c r="AJ1188" s="1">
        <v>0.004643104911567164</v>
      </c>
    </row>
    <row r="1189" spans="2:36" ht="12.75" customHeight="1">
      <c r="B1189" s="75">
        <v>2.383999999999959</v>
      </c>
      <c r="C1189" s="75">
        <v>259.1393925010003</v>
      </c>
      <c r="AC1189" s="1">
        <v>117.97000000002345</v>
      </c>
      <c r="AD1189" s="1">
        <v>2762.8822321276416</v>
      </c>
      <c r="AF1189" s="1">
        <v>117.97000000002345</v>
      </c>
      <c r="AG1189" s="1">
        <v>-10.06223371330847</v>
      </c>
      <c r="AI1189" s="1">
        <v>117.97000000002345</v>
      </c>
      <c r="AJ1189" s="1">
        <v>0.0046424079949733965</v>
      </c>
    </row>
    <row r="1190" spans="2:36" ht="12.75" customHeight="1">
      <c r="B1190" s="75">
        <v>2.385999999999959</v>
      </c>
      <c r="C1190" s="75">
        <v>259.26340155954784</v>
      </c>
      <c r="AC1190" s="1">
        <v>118.0700000000235</v>
      </c>
      <c r="AD1190" s="1">
        <v>2761.8760296459964</v>
      </c>
      <c r="AF1190" s="1">
        <v>118.0700000000235</v>
      </c>
      <c r="AG1190" s="1">
        <v>-10.061769510831553</v>
      </c>
      <c r="AI1190" s="1">
        <v>118.0700000000235</v>
      </c>
      <c r="AJ1190" s="1">
        <v>0.004641711245946922</v>
      </c>
    </row>
    <row r="1191" spans="2:36" ht="12.75" customHeight="1">
      <c r="B1191" s="75">
        <v>2.3879999999999586</v>
      </c>
      <c r="C1191" s="75">
        <v>259.38737405571226</v>
      </c>
      <c r="AC1191" s="1">
        <v>118.17000000002355</v>
      </c>
      <c r="AD1191" s="1">
        <v>2760.8698735814646</v>
      </c>
      <c r="AF1191" s="1">
        <v>118.17000000002355</v>
      </c>
      <c r="AG1191" s="1">
        <v>-10.061305378020323</v>
      </c>
      <c r="AI1191" s="1">
        <v>118.17000000002355</v>
      </c>
      <c r="AJ1191" s="1">
        <v>0.004641014664425569</v>
      </c>
    </row>
    <row r="1192" spans="2:36" ht="12.75" customHeight="1">
      <c r="B1192" s="75">
        <v>2.3899999999999584</v>
      </c>
      <c r="C1192" s="75">
        <v>259.51130999882855</v>
      </c>
      <c r="AC1192" s="1">
        <v>118.2700000000236</v>
      </c>
      <c r="AD1192" s="1">
        <v>2759.863763927079</v>
      </c>
      <c r="AF1192" s="1">
        <v>118.2700000000236</v>
      </c>
      <c r="AG1192" s="1">
        <v>-10.060841314858035</v>
      </c>
      <c r="AI1192" s="1">
        <v>118.2700000000236</v>
      </c>
      <c r="AJ1192" s="1">
        <v>0.004640318250357822</v>
      </c>
    </row>
    <row r="1193" spans="2:36" ht="12.75" customHeight="1">
      <c r="B1193" s="75">
        <v>2.391999999999958</v>
      </c>
      <c r="C1193" s="75">
        <v>259.635209398247</v>
      </c>
      <c r="AC1193" s="1">
        <v>118.37000000002365</v>
      </c>
      <c r="AD1193" s="1">
        <v>2758.857700675877</v>
      </c>
      <c r="AF1193" s="1">
        <v>118.37000000002365</v>
      </c>
      <c r="AG1193" s="1">
        <v>-10.060377321327945</v>
      </c>
      <c r="AI1193" s="1">
        <v>118.37000000002365</v>
      </c>
      <c r="AJ1193" s="1">
        <v>0.0046396220036868385</v>
      </c>
    </row>
    <row r="1194" spans="2:36" ht="12.75" customHeight="1">
      <c r="B1194" s="75">
        <v>2.393999999999958</v>
      </c>
      <c r="C1194" s="75">
        <v>259.75907226333175</v>
      </c>
      <c r="AC1194" s="1">
        <v>118.4700000000237</v>
      </c>
      <c r="AD1194" s="1">
        <v>2757.8516838208943</v>
      </c>
      <c r="AF1194" s="1">
        <v>118.4700000000237</v>
      </c>
      <c r="AG1194" s="1">
        <v>-10.05991339741332</v>
      </c>
      <c r="AI1194" s="1">
        <v>118.4700000000237</v>
      </c>
      <c r="AJ1194" s="1">
        <v>0.004638925924361104</v>
      </c>
    </row>
    <row r="1195" spans="2:36" ht="12.75" customHeight="1">
      <c r="B1195" s="75">
        <v>2.3959999999999577</v>
      </c>
      <c r="C1195" s="75">
        <v>259.88289860346174</v>
      </c>
      <c r="AC1195" s="1">
        <v>118.57000000002375</v>
      </c>
      <c r="AD1195" s="1">
        <v>2756.845713355171</v>
      </c>
      <c r="AF1195" s="1">
        <v>118.57000000002375</v>
      </c>
      <c r="AG1195" s="1">
        <v>-10.059449543097426</v>
      </c>
      <c r="AI1195" s="1">
        <v>118.57000000002375</v>
      </c>
      <c r="AJ1195" s="1">
        <v>0.004638230012327327</v>
      </c>
    </row>
    <row r="1196" spans="2:36" ht="12.75" customHeight="1">
      <c r="B1196" s="75">
        <v>2.3979999999999575</v>
      </c>
      <c r="C1196" s="75">
        <v>260.00668842803066</v>
      </c>
      <c r="AC1196" s="1">
        <v>118.6700000000238</v>
      </c>
      <c r="AD1196" s="1">
        <v>2755.839789271748</v>
      </c>
      <c r="AF1196" s="1">
        <v>118.6700000000238</v>
      </c>
      <c r="AG1196" s="1">
        <v>-10.058985758363534</v>
      </c>
      <c r="AI1196" s="1">
        <v>118.6700000000238</v>
      </c>
      <c r="AJ1196" s="1">
        <v>0.004637534267512677</v>
      </c>
    </row>
    <row r="1197" spans="2:36" ht="12.75" customHeight="1">
      <c r="B1197" s="75">
        <v>2.3999999999999573</v>
      </c>
      <c r="C1197" s="75">
        <v>260.1304417464462</v>
      </c>
      <c r="AC1197" s="1">
        <v>118.77000000002386</v>
      </c>
      <c r="AD1197" s="1">
        <v>2754.833911563668</v>
      </c>
      <c r="AF1197" s="1">
        <v>118.77000000002386</v>
      </c>
      <c r="AG1197" s="1">
        <v>-10.058522043194932</v>
      </c>
      <c r="AI1197" s="1">
        <v>118.77000000002386</v>
      </c>
      <c r="AJ1197" s="1">
        <v>0.004636838689892286</v>
      </c>
    </row>
    <row r="1198" spans="2:36" ht="12.75" customHeight="1">
      <c r="B1198" s="75">
        <v>2.401999999999957</v>
      </c>
      <c r="C1198" s="75">
        <v>260.25415856813066</v>
      </c>
      <c r="AC1198" s="1">
        <v>118.87000000002391</v>
      </c>
      <c r="AD1198" s="1">
        <v>2753.8280802239756</v>
      </c>
      <c r="AF1198" s="1">
        <v>118.87000000002391</v>
      </c>
      <c r="AG1198" s="1">
        <v>-10.0580583975749</v>
      </c>
      <c r="AI1198" s="1">
        <v>118.87000000002391</v>
      </c>
      <c r="AJ1198" s="1">
        <v>0.0046361432793897706</v>
      </c>
    </row>
    <row r="1199" spans="2:36" ht="12.75" customHeight="1">
      <c r="B1199" s="75">
        <v>2.403999999999957</v>
      </c>
      <c r="C1199" s="75">
        <v>260.37783890252103</v>
      </c>
      <c r="AC1199" s="1">
        <v>118.97000000002396</v>
      </c>
      <c r="AD1199" s="1">
        <v>2752.8222952457154</v>
      </c>
      <c r="AF1199" s="1">
        <v>118.97000000002396</v>
      </c>
      <c r="AG1199" s="1">
        <v>-10.057594821486731</v>
      </c>
      <c r="AI1199" s="1">
        <v>118.97000000002396</v>
      </c>
      <c r="AJ1199" s="1">
        <v>0.004635448035962497</v>
      </c>
    </row>
    <row r="1200" spans="2:36" ht="12.75" customHeight="1">
      <c r="B1200" s="75">
        <v>2.4059999999999566</v>
      </c>
      <c r="C1200" s="75">
        <v>260.5014827590673</v>
      </c>
      <c r="AC1200" s="1">
        <v>119.07000000002401</v>
      </c>
      <c r="AD1200" s="1">
        <v>2751.816556621936</v>
      </c>
      <c r="AF1200" s="1">
        <v>119.07000000002401</v>
      </c>
      <c r="AG1200" s="1">
        <v>-10.057131314913713</v>
      </c>
      <c r="AI1200" s="1">
        <v>119.07000000002401</v>
      </c>
      <c r="AJ1200" s="1">
        <v>0.004634752959526978</v>
      </c>
    </row>
    <row r="1201" spans="2:36" ht="12.75" customHeight="1">
      <c r="B1201" s="75">
        <v>2.4079999999999564</v>
      </c>
      <c r="C1201" s="75">
        <v>260.6250901472347</v>
      </c>
      <c r="AC1201" s="1">
        <v>119.17000000002406</v>
      </c>
      <c r="AD1201" s="1">
        <v>2750.8108643456862</v>
      </c>
      <c r="AF1201" s="1">
        <v>119.17000000002406</v>
      </c>
      <c r="AG1201" s="1">
        <v>-10.05666787783916</v>
      </c>
      <c r="AI1201" s="1">
        <v>119.17000000002406</v>
      </c>
      <c r="AJ1201" s="1">
        <v>0.004634058050063672</v>
      </c>
    </row>
    <row r="1202" spans="2:36" ht="12.75" customHeight="1">
      <c r="B1202" s="75">
        <v>2.409999999999956</v>
      </c>
      <c r="C1202" s="75">
        <v>260.74866107650195</v>
      </c>
      <c r="AC1202" s="1">
        <v>119.27000000002411</v>
      </c>
      <c r="AD1202" s="1">
        <v>2749.805218410017</v>
      </c>
      <c r="AF1202" s="1">
        <v>119.27000000002411</v>
      </c>
      <c r="AG1202" s="1">
        <v>-10.056204510246372</v>
      </c>
      <c r="AI1202" s="1">
        <v>119.27000000002411</v>
      </c>
      <c r="AJ1202" s="1">
        <v>0.00463336330749442</v>
      </c>
    </row>
    <row r="1203" spans="2:36" ht="12.75" customHeight="1">
      <c r="B1203" s="75">
        <v>2.411999999999956</v>
      </c>
      <c r="C1203" s="75">
        <v>260.87219555636227</v>
      </c>
      <c r="AC1203" s="1">
        <v>119.37000000002416</v>
      </c>
      <c r="AD1203" s="1">
        <v>2748.799618807982</v>
      </c>
      <c r="AF1203" s="1">
        <v>119.37000000002416</v>
      </c>
      <c r="AG1203" s="1">
        <v>-10.055741212118665</v>
      </c>
      <c r="AI1203" s="1">
        <v>119.37000000002416</v>
      </c>
      <c r="AJ1203" s="1">
        <v>0.0046326687317730375</v>
      </c>
    </row>
    <row r="1204" spans="2:36" ht="12.75" customHeight="1">
      <c r="B1204" s="75">
        <v>2.4139999999999557</v>
      </c>
      <c r="C1204" s="75">
        <v>260.99569359632267</v>
      </c>
      <c r="AC1204" s="1">
        <v>119.47000000002421</v>
      </c>
      <c r="AD1204" s="1">
        <v>2747.7940655326333</v>
      </c>
      <c r="AF1204" s="1">
        <v>119.47000000002421</v>
      </c>
      <c r="AG1204" s="1">
        <v>-10.055277983439353</v>
      </c>
      <c r="AI1204" s="1">
        <v>119.47000000002421</v>
      </c>
      <c r="AJ1204" s="1">
        <v>0.004631974322835575</v>
      </c>
    </row>
    <row r="1205" spans="2:36" ht="12.75" customHeight="1">
      <c r="B1205" s="75">
        <v>2.4159999999999555</v>
      </c>
      <c r="C1205" s="75">
        <v>261.1191552059041</v>
      </c>
      <c r="AC1205" s="1">
        <v>119.57000000002427</v>
      </c>
      <c r="AD1205" s="1">
        <v>2746.7885585770287</v>
      </c>
      <c r="AF1205" s="1">
        <v>119.57000000002427</v>
      </c>
      <c r="AG1205" s="1">
        <v>-10.054814824191762</v>
      </c>
      <c r="AI1205" s="1">
        <v>119.57000000002427</v>
      </c>
      <c r="AJ1205" s="1">
        <v>0.00463128008063407</v>
      </c>
    </row>
    <row r="1206" spans="2:36" ht="12.75" customHeight="1">
      <c r="B1206" s="75">
        <v>2.4179999999999553</v>
      </c>
      <c r="C1206" s="75">
        <v>261.2425803946412</v>
      </c>
      <c r="AC1206" s="1">
        <v>119.67000000002432</v>
      </c>
      <c r="AD1206" s="1">
        <v>2745.7830979342248</v>
      </c>
      <c r="AF1206" s="1">
        <v>119.67000000002432</v>
      </c>
      <c r="AG1206" s="1">
        <v>-10.054351734359225</v>
      </c>
      <c r="AI1206" s="1">
        <v>119.67000000002432</v>
      </c>
      <c r="AJ1206" s="1">
        <v>0.004630586005115234</v>
      </c>
    </row>
    <row r="1207" spans="2:36" ht="12.75" customHeight="1">
      <c r="B1207" s="75">
        <v>2.419999999999955</v>
      </c>
      <c r="C1207" s="75">
        <v>261.36596917208226</v>
      </c>
      <c r="AC1207" s="1">
        <v>119.77000000002437</v>
      </c>
      <c r="AD1207" s="1">
        <v>2744.777683597281</v>
      </c>
      <c r="AF1207" s="1">
        <v>119.77000000002437</v>
      </c>
      <c r="AG1207" s="1">
        <v>-10.053888713925074</v>
      </c>
      <c r="AI1207" s="1">
        <v>119.77000000002437</v>
      </c>
      <c r="AJ1207" s="1">
        <v>0.0046298920962239976</v>
      </c>
    </row>
    <row r="1208" spans="2:36" ht="12.75" customHeight="1">
      <c r="B1208" s="75">
        <v>2.421999999999955</v>
      </c>
      <c r="C1208" s="75">
        <v>261.48932154779004</v>
      </c>
      <c r="AC1208" s="1">
        <v>119.87000000002442</v>
      </c>
      <c r="AD1208" s="1">
        <v>2743.772315559258</v>
      </c>
      <c r="AF1208" s="1">
        <v>119.87000000002442</v>
      </c>
      <c r="AG1208" s="1">
        <v>-10.053425762872653</v>
      </c>
      <c r="AI1208" s="1">
        <v>119.87000000002442</v>
      </c>
      <c r="AJ1208" s="1">
        <v>0.004629198353908848</v>
      </c>
    </row>
    <row r="1209" spans="2:36" ht="12.75" customHeight="1">
      <c r="B1209" s="75">
        <v>2.4239999999999546</v>
      </c>
      <c r="C1209" s="75">
        <v>261.61263753134045</v>
      </c>
      <c r="AC1209" s="1">
        <v>119.97000000002447</v>
      </c>
      <c r="AD1209" s="1">
        <v>2742.766993813219</v>
      </c>
      <c r="AF1209" s="1">
        <v>119.97000000002447</v>
      </c>
      <c r="AG1209" s="1">
        <v>-10.052962881185307</v>
      </c>
      <c r="AI1209" s="1">
        <v>119.97000000002447</v>
      </c>
      <c r="AJ1209" s="1">
        <v>0.004628504778107612</v>
      </c>
    </row>
    <row r="1210" spans="2:36" ht="12.75" customHeight="1">
      <c r="B1210" s="75">
        <v>2.4259999999999544</v>
      </c>
      <c r="C1210" s="75">
        <v>261.73591713232236</v>
      </c>
      <c r="AC1210" s="1">
        <v>120.07000000002452</v>
      </c>
      <c r="AD1210" s="1">
        <v>2741.7617183522275</v>
      </c>
      <c r="AF1210" s="1">
        <v>120.07000000002452</v>
      </c>
      <c r="AG1210" s="1">
        <v>-10.052500068846381</v>
      </c>
      <c r="AI1210" s="1">
        <v>120.07000000002452</v>
      </c>
      <c r="AJ1210" s="1">
        <v>0.004627811368765222</v>
      </c>
    </row>
    <row r="1211" spans="2:36" ht="12.75" customHeight="1">
      <c r="B1211" s="75">
        <v>2.427999999999954</v>
      </c>
      <c r="C1211" s="75">
        <v>261.8591603603393</v>
      </c>
      <c r="AC1211" s="1">
        <v>120.17000000002457</v>
      </c>
      <c r="AD1211" s="1">
        <v>2740.75648916935</v>
      </c>
      <c r="AF1211" s="1">
        <v>120.17000000002457</v>
      </c>
      <c r="AG1211" s="1">
        <v>-10.05203732583924</v>
      </c>
      <c r="AI1211" s="1">
        <v>120.17000000002457</v>
      </c>
      <c r="AJ1211" s="1">
        <v>0.004627118125831942</v>
      </c>
    </row>
    <row r="1212" spans="2:36" ht="12.75" customHeight="1">
      <c r="B1212" s="75">
        <v>2.429999999999954</v>
      </c>
      <c r="C1212" s="75">
        <v>261.9823672250077</v>
      </c>
      <c r="AC1212" s="1">
        <v>120.27000000002462</v>
      </c>
      <c r="AD1212" s="1">
        <v>2739.7513062576545</v>
      </c>
      <c r="AF1212" s="1">
        <v>120.27000000002462</v>
      </c>
      <c r="AG1212" s="1">
        <v>-10.05157465214724</v>
      </c>
      <c r="AI1212" s="1">
        <v>120.27000000002462</v>
      </c>
      <c r="AJ1212" s="1">
        <v>0.0046264250492420445</v>
      </c>
    </row>
    <row r="1213" spans="2:36" ht="12.75" customHeight="1">
      <c r="B1213" s="75">
        <v>2.4319999999999538</v>
      </c>
      <c r="C1213" s="75">
        <v>262.1055377359577</v>
      </c>
      <c r="AC1213" s="1">
        <v>120.37000000002467</v>
      </c>
      <c r="AD1213" s="1">
        <v>2738.74616961021</v>
      </c>
      <c r="AF1213" s="1">
        <v>120.37000000002467</v>
      </c>
      <c r="AG1213" s="1">
        <v>-10.051112047753753</v>
      </c>
      <c r="AI1213" s="1">
        <v>120.37000000002467</v>
      </c>
      <c r="AJ1213" s="1">
        <v>0.004625732138951122</v>
      </c>
    </row>
    <row r="1214" spans="2:36" ht="12.75" customHeight="1">
      <c r="B1214" s="75">
        <v>2.4339999999999535</v>
      </c>
      <c r="C1214" s="75">
        <v>262.22867190283233</v>
      </c>
      <c r="AC1214" s="1">
        <v>120.47000000002473</v>
      </c>
      <c r="AD1214" s="1">
        <v>2737.7410792200862</v>
      </c>
      <c r="AF1214" s="1">
        <v>120.47000000002473</v>
      </c>
      <c r="AG1214" s="1">
        <v>-10.050649512642153</v>
      </c>
      <c r="AI1214" s="1">
        <v>120.47000000002473</v>
      </c>
      <c r="AJ1214" s="1">
        <v>0.004625039394904107</v>
      </c>
    </row>
    <row r="1215" spans="2:36" ht="12.75" customHeight="1">
      <c r="B1215" s="75">
        <v>2.4359999999999533</v>
      </c>
      <c r="C1215" s="75">
        <v>262.3517697352886</v>
      </c>
      <c r="AC1215" s="1">
        <v>120.57000000002478</v>
      </c>
      <c r="AD1215" s="1">
        <v>2736.7360350803565</v>
      </c>
      <c r="AF1215" s="1">
        <v>120.57000000002478</v>
      </c>
      <c r="AG1215" s="1">
        <v>-10.050187046795816</v>
      </c>
      <c r="AI1215" s="1">
        <v>120.57000000002478</v>
      </c>
      <c r="AJ1215" s="1">
        <v>0.004624346817038827</v>
      </c>
    </row>
    <row r="1216" spans="2:36" ht="12.75" customHeight="1">
      <c r="B1216" s="75">
        <v>2.437999999999953</v>
      </c>
      <c r="C1216" s="75">
        <v>262.4748312429958</v>
      </c>
      <c r="AC1216" s="1">
        <v>120.67000000002483</v>
      </c>
      <c r="AD1216" s="1">
        <v>2735.7310371840945</v>
      </c>
      <c r="AF1216" s="1">
        <v>120.67000000002483</v>
      </c>
      <c r="AG1216" s="1">
        <v>-10.04972465019813</v>
      </c>
      <c r="AI1216" s="1">
        <v>120.67000000002483</v>
      </c>
      <c r="AJ1216" s="1">
        <v>0.004623654405305544</v>
      </c>
    </row>
    <row r="1217" spans="2:36" ht="12.75" customHeight="1">
      <c r="B1217" s="75">
        <v>2.439999999999953</v>
      </c>
      <c r="C1217" s="75">
        <v>262.5978564356375</v>
      </c>
      <c r="AC1217" s="1">
        <v>120.77000000002488</v>
      </c>
      <c r="AD1217" s="1">
        <v>2734.7260855243767</v>
      </c>
      <c r="AF1217" s="1">
        <v>120.77000000002488</v>
      </c>
      <c r="AG1217" s="1">
        <v>-10.049262322832481</v>
      </c>
      <c r="AI1217" s="1">
        <v>120.77000000002488</v>
      </c>
      <c r="AJ1217" s="1">
        <v>0.004622962159649191</v>
      </c>
    </row>
    <row r="1218" spans="2:36" ht="12.75" customHeight="1">
      <c r="B1218" s="75">
        <v>2.4419999999999527</v>
      </c>
      <c r="C1218" s="75">
        <v>262.7208453229098</v>
      </c>
      <c r="AC1218" s="1">
        <v>120.87000000002493</v>
      </c>
      <c r="AD1218" s="1">
        <v>2733.7211800942814</v>
      </c>
      <c r="AF1218" s="1">
        <v>120.87000000002493</v>
      </c>
      <c r="AG1218" s="1">
        <v>-10.048800064682265</v>
      </c>
      <c r="AI1218" s="1">
        <v>120.87000000002493</v>
      </c>
      <c r="AJ1218" s="1">
        <v>0.004622270080009372</v>
      </c>
    </row>
    <row r="1219" spans="2:36" ht="12.75" customHeight="1">
      <c r="B1219" s="75">
        <v>2.4439999999999524</v>
      </c>
      <c r="C1219" s="75">
        <v>262.8437979145218</v>
      </c>
      <c r="AC1219" s="1">
        <v>120.97000000002498</v>
      </c>
      <c r="AD1219" s="1">
        <v>2732.716320886886</v>
      </c>
      <c r="AF1219" s="1">
        <v>120.97000000002498</v>
      </c>
      <c r="AG1219" s="1">
        <v>-10.048337875730883</v>
      </c>
      <c r="AI1219" s="1">
        <v>120.97000000002498</v>
      </c>
      <c r="AJ1219" s="1">
        <v>0.004621578166343454</v>
      </c>
    </row>
    <row r="1220" spans="2:36" ht="12.75" customHeight="1">
      <c r="B1220" s="75">
        <v>2.445999999999952</v>
      </c>
      <c r="C1220" s="75">
        <v>262.96671422019574</v>
      </c>
      <c r="AC1220" s="1">
        <v>121.07000000002503</v>
      </c>
      <c r="AD1220" s="1">
        <v>2731.711507895273</v>
      </c>
      <c r="AF1220" s="1">
        <v>121.07000000002503</v>
      </c>
      <c r="AG1220" s="1">
        <v>-10.047875755961748</v>
      </c>
      <c r="AI1220" s="1">
        <v>121.07000000002503</v>
      </c>
      <c r="AJ1220" s="1">
        <v>0.004620886418585712</v>
      </c>
    </row>
    <row r="1221" spans="2:36" ht="12.75" customHeight="1">
      <c r="B1221" s="75">
        <v>2.447999999999952</v>
      </c>
      <c r="C1221" s="75">
        <v>263.089594249667</v>
      </c>
      <c r="AC1221" s="1">
        <v>121.17000000002508</v>
      </c>
      <c r="AD1221" s="1">
        <v>2730.706741112524</v>
      </c>
      <c r="AF1221" s="1">
        <v>121.17000000002508</v>
      </c>
      <c r="AG1221" s="1">
        <v>-10.047413705358265</v>
      </c>
      <c r="AI1221" s="1">
        <v>121.17000000002508</v>
      </c>
      <c r="AJ1221" s="1">
        <v>0.004620194836688185</v>
      </c>
    </row>
    <row r="1222" spans="2:36" ht="12.75" customHeight="1">
      <c r="B1222" s="75">
        <v>2.4499999999999518</v>
      </c>
      <c r="C1222" s="75">
        <v>263.21243801268355</v>
      </c>
      <c r="AC1222" s="1">
        <v>121.27000000002514</v>
      </c>
      <c r="AD1222" s="1">
        <v>2729.7020205317244</v>
      </c>
      <c r="AF1222" s="1">
        <v>121.27000000002514</v>
      </c>
      <c r="AG1222" s="1">
        <v>-10.046951723903849</v>
      </c>
      <c r="AI1222" s="1">
        <v>121.27000000002514</v>
      </c>
      <c r="AJ1222" s="1">
        <v>0.0046195034205887</v>
      </c>
    </row>
    <row r="1223" spans="2:36" ht="12.75" customHeight="1">
      <c r="B1223" s="75">
        <v>2.4519999999999516</v>
      </c>
      <c r="C1223" s="75">
        <v>263.3352455190061</v>
      </c>
      <c r="AC1223" s="1">
        <v>121.37000000002519</v>
      </c>
      <c r="AD1223" s="1">
        <v>2728.6973461459584</v>
      </c>
      <c r="AF1223" s="1">
        <v>121.37000000002519</v>
      </c>
      <c r="AG1223" s="1">
        <v>-10.04648981158193</v>
      </c>
      <c r="AI1223" s="1">
        <v>121.37000000002519</v>
      </c>
      <c r="AJ1223" s="1">
        <v>0.0046188121702375184</v>
      </c>
    </row>
    <row r="1224" spans="2:36" ht="12.75" customHeight="1">
      <c r="B1224" s="75">
        <v>2.4539999999999513</v>
      </c>
      <c r="C1224" s="75">
        <v>263.45801677840876</v>
      </c>
      <c r="AC1224" s="1">
        <v>121.47000000002524</v>
      </c>
      <c r="AD1224" s="1">
        <v>2727.692717948315</v>
      </c>
      <c r="AF1224" s="1">
        <v>121.47000000002524</v>
      </c>
      <c r="AG1224" s="1">
        <v>-10.04602796837593</v>
      </c>
      <c r="AI1224" s="1">
        <v>121.47000000002524</v>
      </c>
      <c r="AJ1224" s="1">
        <v>0.004618121085577798</v>
      </c>
    </row>
    <row r="1225" spans="2:36" ht="12.75" customHeight="1">
      <c r="B1225" s="75">
        <v>2.455999999999951</v>
      </c>
      <c r="C1225" s="75">
        <v>263.58075180067766</v>
      </c>
      <c r="AC1225" s="1">
        <v>121.57000000002529</v>
      </c>
      <c r="AD1225" s="1">
        <v>2726.6881359318827</v>
      </c>
      <c r="AF1225" s="1">
        <v>121.57000000002529</v>
      </c>
      <c r="AG1225" s="1">
        <v>-10.045566194269286</v>
      </c>
      <c r="AI1225" s="1">
        <v>121.57000000002529</v>
      </c>
      <c r="AJ1225" s="1">
        <v>0.004617430166552694</v>
      </c>
    </row>
    <row r="1226" spans="2:36" ht="12.75" customHeight="1">
      <c r="B1226" s="75">
        <v>2.457999999999951</v>
      </c>
      <c r="C1226" s="75">
        <v>263.70345059561186</v>
      </c>
      <c r="AC1226" s="1">
        <v>121.67000000002534</v>
      </c>
      <c r="AD1226" s="1">
        <v>2725.6836000897515</v>
      </c>
      <c r="AF1226" s="1">
        <v>121.67000000002534</v>
      </c>
      <c r="AG1226" s="1">
        <v>-10.045104489245437</v>
      </c>
      <c r="AI1226" s="1">
        <v>121.67000000002534</v>
      </c>
      <c r="AJ1226" s="1">
        <v>0.004616739413114246</v>
      </c>
    </row>
    <row r="1227" spans="2:36" ht="12.75" customHeight="1">
      <c r="B1227" s="75">
        <v>2.4599999999999507</v>
      </c>
      <c r="C1227" s="75">
        <v>263.82611317302303</v>
      </c>
      <c r="AC1227" s="1">
        <v>121.77000000002539</v>
      </c>
      <c r="AD1227" s="1">
        <v>2724.6791104150147</v>
      </c>
      <c r="AF1227" s="1">
        <v>121.77000000002539</v>
      </c>
      <c r="AG1227" s="1">
        <v>-10.044642853287828</v>
      </c>
      <c r="AI1227" s="1">
        <v>121.77000000002539</v>
      </c>
      <c r="AJ1227" s="1">
        <v>0.004616048825200281</v>
      </c>
    </row>
    <row r="1228" spans="2:36" ht="12.75" customHeight="1">
      <c r="B1228" s="75">
        <v>2.4619999999999505</v>
      </c>
      <c r="C1228" s="75">
        <v>263.94873954273527</v>
      </c>
      <c r="AC1228" s="1">
        <v>121.87000000002544</v>
      </c>
      <c r="AD1228" s="1">
        <v>2723.6746669007666</v>
      </c>
      <c r="AF1228" s="1">
        <v>121.87000000002544</v>
      </c>
      <c r="AG1228" s="1">
        <v>-10.044181286379903</v>
      </c>
      <c r="AI1228" s="1">
        <v>121.87000000002544</v>
      </c>
      <c r="AJ1228" s="1">
        <v>0.004615358402759284</v>
      </c>
    </row>
    <row r="1229" spans="2:36" ht="12.75" customHeight="1">
      <c r="B1229" s="75">
        <v>2.4639999999999502</v>
      </c>
      <c r="C1229" s="75">
        <v>264.07132971458554</v>
      </c>
      <c r="AC1229" s="1">
        <v>121.9700000000255</v>
      </c>
      <c r="AD1229" s="1">
        <v>2722.6702695401027</v>
      </c>
      <c r="AF1229" s="1">
        <v>121.9700000000255</v>
      </c>
      <c r="AG1229" s="1">
        <v>-10.043719788505129</v>
      </c>
      <c r="AI1229" s="1">
        <v>121.9700000000255</v>
      </c>
      <c r="AJ1229" s="1">
        <v>0.004614668145741518</v>
      </c>
    </row>
    <row r="1230" spans="2:36" ht="12.75" customHeight="1">
      <c r="B1230" s="75">
        <v>2.46599999999995</v>
      </c>
      <c r="C1230" s="75">
        <v>264.19388369842255</v>
      </c>
      <c r="AC1230" s="1">
        <v>122.07000000002554</v>
      </c>
      <c r="AD1230" s="1">
        <v>2721.66591832612</v>
      </c>
      <c r="AF1230" s="1">
        <v>122.07000000002554</v>
      </c>
      <c r="AG1230" s="1">
        <v>-10.043258359646961</v>
      </c>
      <c r="AI1230" s="1">
        <v>122.07000000002554</v>
      </c>
      <c r="AJ1230" s="1">
        <v>0.004613978054091916</v>
      </c>
    </row>
    <row r="1231" spans="2:36" ht="12.75" customHeight="1">
      <c r="B1231" s="75">
        <v>2.46799999999995</v>
      </c>
      <c r="C1231" s="75">
        <v>264.31640150410806</v>
      </c>
      <c r="AC1231" s="1">
        <v>122.1700000000256</v>
      </c>
      <c r="AD1231" s="1">
        <v>2720.6616132519184</v>
      </c>
      <c r="AF1231" s="1">
        <v>122.1700000000256</v>
      </c>
      <c r="AG1231" s="1">
        <v>-10.042796999788862</v>
      </c>
      <c r="AI1231" s="1">
        <v>122.1700000000256</v>
      </c>
      <c r="AJ1231" s="1">
        <v>0.0046132881277412</v>
      </c>
    </row>
    <row r="1232" spans="2:36" ht="12.75" customHeight="1">
      <c r="B1232" s="75">
        <v>2.4699999999999496</v>
      </c>
      <c r="C1232" s="75">
        <v>264.43888314151553</v>
      </c>
      <c r="AC1232" s="1">
        <v>122.27000000002565</v>
      </c>
      <c r="AD1232" s="1">
        <v>2719.657354310598</v>
      </c>
      <c r="AF1232" s="1">
        <v>122.27000000002565</v>
      </c>
      <c r="AG1232" s="1">
        <v>-10.042335708914308</v>
      </c>
      <c r="AI1232" s="1">
        <v>122.27000000002565</v>
      </c>
      <c r="AJ1232" s="1">
        <v>0.004612598366653842</v>
      </c>
    </row>
    <row r="1233" spans="2:36" ht="12.75" customHeight="1">
      <c r="B1233" s="75">
        <v>2.4719999999999493</v>
      </c>
      <c r="C1233" s="75">
        <v>264.56132862053147</v>
      </c>
      <c r="AC1233" s="1">
        <v>122.3700000000257</v>
      </c>
      <c r="AD1233" s="1">
        <v>2718.6531414952606</v>
      </c>
      <c r="AF1233" s="1">
        <v>122.3700000000257</v>
      </c>
      <c r="AG1233" s="1">
        <v>-10.04187448700678</v>
      </c>
      <c r="AI1233" s="1">
        <v>122.3700000000257</v>
      </c>
      <c r="AJ1233" s="1">
        <v>0.004611908770774775</v>
      </c>
    </row>
    <row r="1234" spans="2:36" ht="12.75" customHeight="1">
      <c r="B1234" s="75">
        <v>2.473999999999949</v>
      </c>
      <c r="C1234" s="75">
        <v>264.68373795105373</v>
      </c>
      <c r="AC1234" s="1">
        <v>122.47000000002575</v>
      </c>
      <c r="AD1234" s="1">
        <v>2717.6489747990117</v>
      </c>
      <c r="AF1234" s="1">
        <v>122.47000000002575</v>
      </c>
      <c r="AG1234" s="1">
        <v>-10.041413334049755</v>
      </c>
      <c r="AI1234" s="1">
        <v>122.47000000002575</v>
      </c>
      <c r="AJ1234" s="1">
        <v>0.004611219340034722</v>
      </c>
    </row>
    <row r="1235" spans="2:36" ht="12.75" customHeight="1">
      <c r="B1235" s="75">
        <v>2.475999999999949</v>
      </c>
      <c r="C1235" s="75">
        <v>264.80611114299273</v>
      </c>
      <c r="AC1235" s="1">
        <v>122.5700000000258</v>
      </c>
      <c r="AD1235" s="1">
        <v>2716.6448542149565</v>
      </c>
      <c r="AF1235" s="1">
        <v>122.5700000000258</v>
      </c>
      <c r="AG1235" s="1">
        <v>-10.040952250026725</v>
      </c>
      <c r="AI1235" s="1">
        <v>122.5700000000258</v>
      </c>
      <c r="AJ1235" s="1">
        <v>0.0046105300743910504</v>
      </c>
    </row>
    <row r="1236" spans="2:36" ht="12.75" customHeight="1">
      <c r="B1236" s="75">
        <v>2.4779999999999487</v>
      </c>
      <c r="C1236" s="75">
        <v>264.92844820627107</v>
      </c>
      <c r="AC1236" s="1">
        <v>122.67000000002585</v>
      </c>
      <c r="AD1236" s="1">
        <v>2715.6407797362026</v>
      </c>
      <c r="AF1236" s="1">
        <v>122.67000000002585</v>
      </c>
      <c r="AG1236" s="1">
        <v>-10.04049123492118</v>
      </c>
      <c r="AI1236" s="1">
        <v>122.67000000002585</v>
      </c>
      <c r="AJ1236" s="1">
        <v>0.00460984097378514</v>
      </c>
    </row>
    <row r="1237" spans="2:36" ht="12.75" customHeight="1">
      <c r="B1237" s="75">
        <v>2.4799999999999485</v>
      </c>
      <c r="C1237" s="75">
        <v>265.05074915082304</v>
      </c>
      <c r="AC1237" s="1">
        <v>122.7700000000259</v>
      </c>
      <c r="AD1237" s="1">
        <v>2714.6367513558575</v>
      </c>
      <c r="AF1237" s="1">
        <v>122.7700000000259</v>
      </c>
      <c r="AG1237" s="1">
        <v>-10.040030288716624</v>
      </c>
      <c r="AI1237" s="1">
        <v>122.7700000000259</v>
      </c>
      <c r="AJ1237" s="1">
        <v>0.004609152038167252</v>
      </c>
    </row>
    <row r="1238" spans="2:36" ht="12.75" customHeight="1">
      <c r="B1238" s="75">
        <v>2.4819999999999482</v>
      </c>
      <c r="C1238" s="75">
        <v>265.17301398659527</v>
      </c>
      <c r="AC1238" s="1">
        <v>122.87000000002595</v>
      </c>
      <c r="AD1238" s="1">
        <v>2713.6327690670337</v>
      </c>
      <c r="AF1238" s="1">
        <v>122.87000000002595</v>
      </c>
      <c r="AG1238" s="1">
        <v>-10.039569411396556</v>
      </c>
      <c r="AI1238" s="1">
        <v>122.87000000002595</v>
      </c>
      <c r="AJ1238" s="1">
        <v>0.004608463267469887</v>
      </c>
    </row>
    <row r="1239" spans="2:36" ht="12.75" customHeight="1">
      <c r="B1239" s="75">
        <v>2.483999999999948</v>
      </c>
      <c r="C1239" s="75">
        <v>265.29524272354655</v>
      </c>
      <c r="AC1239" s="1">
        <v>122.970000000026</v>
      </c>
      <c r="AD1239" s="1">
        <v>2712.628832862843</v>
      </c>
      <c r="AF1239" s="1">
        <v>122.970000000026</v>
      </c>
      <c r="AG1239" s="1">
        <v>-10.039108602944488</v>
      </c>
      <c r="AI1239" s="1">
        <v>122.970000000026</v>
      </c>
      <c r="AJ1239" s="1">
        <v>0.004607774661652186</v>
      </c>
    </row>
    <row r="1240" spans="2:36" ht="12.75" customHeight="1">
      <c r="B1240" s="75">
        <v>2.485999999999948</v>
      </c>
      <c r="C1240" s="75">
        <v>265.4174353716462</v>
      </c>
      <c r="AC1240" s="1">
        <v>123.07000000002606</v>
      </c>
      <c r="AD1240" s="1">
        <v>2711.6249427363978</v>
      </c>
      <c r="AF1240" s="1">
        <v>123.07000000002606</v>
      </c>
      <c r="AG1240" s="1">
        <v>-10.038647863343938</v>
      </c>
      <c r="AI1240" s="1">
        <v>123.07000000002606</v>
      </c>
      <c r="AJ1240" s="1">
        <v>0.004607086220651979</v>
      </c>
    </row>
    <row r="1241" spans="2:36" ht="12.75" customHeight="1">
      <c r="B1241" s="75">
        <v>2.4879999999999476</v>
      </c>
      <c r="C1241" s="75">
        <v>265.53959194087696</v>
      </c>
      <c r="AC1241" s="1">
        <v>123.1700000000261</v>
      </c>
      <c r="AD1241" s="1">
        <v>2710.621098680816</v>
      </c>
      <c r="AF1241" s="1">
        <v>123.1700000000261</v>
      </c>
      <c r="AG1241" s="1">
        <v>-10.038187192578425</v>
      </c>
      <c r="AI1241" s="1">
        <v>123.1700000000261</v>
      </c>
      <c r="AJ1241" s="1">
        <v>0.004606397944419527</v>
      </c>
    </row>
    <row r="1242" spans="2:36" ht="12.75" customHeight="1">
      <c r="B1242" s="75">
        <v>2.4899999999999474</v>
      </c>
      <c r="C1242" s="75">
        <v>265.66171244123234</v>
      </c>
      <c r="AC1242" s="1">
        <v>123.27000000002616</v>
      </c>
      <c r="AD1242" s="1">
        <v>2709.617300689213</v>
      </c>
      <c r="AF1242" s="1">
        <v>123.27000000002616</v>
      </c>
      <c r="AG1242" s="1">
        <v>-10.037726590631474</v>
      </c>
      <c r="AI1242" s="1">
        <v>123.27000000002616</v>
      </c>
      <c r="AJ1242" s="1">
        <v>0.0046057098328944335</v>
      </c>
    </row>
    <row r="1243" spans="2:36" ht="12.75" customHeight="1">
      <c r="B1243" s="75">
        <v>2.491999999999947</v>
      </c>
      <c r="C1243" s="75">
        <v>265.7837968827181</v>
      </c>
      <c r="AC1243" s="1">
        <v>123.37000000002621</v>
      </c>
      <c r="AD1243" s="1">
        <v>2708.6135487547085</v>
      </c>
      <c r="AF1243" s="1">
        <v>123.37000000002621</v>
      </c>
      <c r="AG1243" s="1">
        <v>-10.037266057486619</v>
      </c>
      <c r="AI1243" s="1">
        <v>123.37000000002621</v>
      </c>
      <c r="AJ1243" s="1">
        <v>0.00460502188603229</v>
      </c>
    </row>
    <row r="1244" spans="2:36" ht="12.75" customHeight="1">
      <c r="B1244" s="75">
        <v>2.493999999999947</v>
      </c>
      <c r="C1244" s="75">
        <v>265.905845275351</v>
      </c>
      <c r="AC1244" s="1">
        <v>123.47000000002626</v>
      </c>
      <c r="AD1244" s="1">
        <v>2707.6098428704236</v>
      </c>
      <c r="AF1244" s="1">
        <v>123.47000000002626</v>
      </c>
      <c r="AG1244" s="1">
        <v>-10.036805593127399</v>
      </c>
      <c r="AI1244" s="1">
        <v>123.47000000002626</v>
      </c>
      <c r="AJ1244" s="1">
        <v>0.004604334103781582</v>
      </c>
    </row>
    <row r="1245" spans="2:36" ht="12.75" customHeight="1">
      <c r="B1245" s="75">
        <v>2.4959999999999467</v>
      </c>
      <c r="C1245" s="75">
        <v>266.02785762916017</v>
      </c>
      <c r="AC1245" s="1">
        <v>123.57000000002631</v>
      </c>
      <c r="AD1245" s="1">
        <v>2706.60618302948</v>
      </c>
      <c r="AF1245" s="1">
        <v>123.57000000002631</v>
      </c>
      <c r="AG1245" s="1">
        <v>-10.03634519753735</v>
      </c>
      <c r="AI1245" s="1">
        <v>123.57000000002631</v>
      </c>
      <c r="AJ1245" s="1">
        <v>0.004603646486067703</v>
      </c>
    </row>
    <row r="1246" spans="2:36" ht="12.75" customHeight="1">
      <c r="B1246" s="75">
        <v>2.4979999999999465</v>
      </c>
      <c r="C1246" s="75">
        <v>266.1498339541858</v>
      </c>
      <c r="AC1246" s="1">
        <v>123.67000000002636</v>
      </c>
      <c r="AD1246" s="1">
        <v>2705.602569225001</v>
      </c>
      <c r="AF1246" s="1">
        <v>123.67000000002636</v>
      </c>
      <c r="AG1246" s="1">
        <v>-10.035884870700027</v>
      </c>
      <c r="AI1246" s="1">
        <v>123.67000000002636</v>
      </c>
      <c r="AJ1246" s="1">
        <v>0.00460295903284802</v>
      </c>
    </row>
    <row r="1247" spans="2:36" ht="12.75" customHeight="1">
      <c r="B1247" s="75">
        <v>2.4999999999999463</v>
      </c>
      <c r="C1247" s="75">
        <v>266.2717742604796</v>
      </c>
      <c r="AC1247" s="1">
        <v>123.77000000002641</v>
      </c>
      <c r="AD1247" s="1">
        <v>2704.5990014501117</v>
      </c>
      <c r="AF1247" s="1">
        <v>123.77000000002641</v>
      </c>
      <c r="AG1247" s="1">
        <v>-10.035424612598979</v>
      </c>
      <c r="AI1247" s="1">
        <v>123.77000000002641</v>
      </c>
      <c r="AJ1247" s="1">
        <v>0.0046022717440781236</v>
      </c>
    </row>
    <row r="1248" spans="2:36" ht="12.75" customHeight="1">
      <c r="B1248" s="75">
        <v>2.501999999999946</v>
      </c>
      <c r="C1248" s="75">
        <v>266.3936785581049</v>
      </c>
      <c r="AC1248" s="1">
        <v>123.87000000002647</v>
      </c>
      <c r="AD1248" s="1">
        <v>2703.5954796979413</v>
      </c>
      <c r="AF1248" s="1">
        <v>123.87000000002647</v>
      </c>
      <c r="AG1248" s="1">
        <v>-10.034964423217769</v>
      </c>
      <c r="AI1248" s="1">
        <v>123.87000000002647</v>
      </c>
      <c r="AJ1248" s="1">
        <v>0.004601584619692289</v>
      </c>
    </row>
    <row r="1249" spans="2:36" ht="12.75" customHeight="1">
      <c r="B1249" s="75">
        <v>2.503999999999946</v>
      </c>
      <c r="C1249" s="75">
        <v>266.51554685713603</v>
      </c>
      <c r="AC1249" s="1">
        <v>123.97000000002652</v>
      </c>
      <c r="AD1249" s="1">
        <v>2702.5920039616167</v>
      </c>
      <c r="AF1249" s="1">
        <v>123.97000000002652</v>
      </c>
      <c r="AG1249" s="1">
        <v>-10.03450430253996</v>
      </c>
      <c r="AI1249" s="1">
        <v>123.97000000002652</v>
      </c>
      <c r="AJ1249" s="1">
        <v>0.004600897659644332</v>
      </c>
    </row>
    <row r="1250" spans="2:36" ht="12.75" customHeight="1">
      <c r="B1250" s="75">
        <v>2.5059999999999456</v>
      </c>
      <c r="C1250" s="75">
        <v>266.6373791676587</v>
      </c>
      <c r="AC1250" s="1">
        <v>124.07000000002657</v>
      </c>
      <c r="AD1250" s="1">
        <v>2701.5885742342693</v>
      </c>
      <c r="AF1250" s="1">
        <v>124.07000000002657</v>
      </c>
      <c r="AG1250" s="1">
        <v>-10.034044250549119</v>
      </c>
      <c r="AI1250" s="1">
        <v>124.07000000002657</v>
      </c>
      <c r="AJ1250" s="1">
        <v>0.004600210863864973</v>
      </c>
    </row>
    <row r="1251" spans="2:36" ht="12.75" customHeight="1">
      <c r="B1251" s="75">
        <v>2.5079999999999454</v>
      </c>
      <c r="C1251" s="75">
        <v>266.7591754997706</v>
      </c>
      <c r="AC1251" s="1">
        <v>124.17000000002662</v>
      </c>
      <c r="AD1251" s="1">
        <v>2700.5851905090303</v>
      </c>
      <c r="AF1251" s="1">
        <v>124.17000000002662</v>
      </c>
      <c r="AG1251" s="1">
        <v>-10.033584267228822</v>
      </c>
      <c r="AI1251" s="1">
        <v>124.17000000002662</v>
      </c>
      <c r="AJ1251" s="1">
        <v>0.004599524232318686</v>
      </c>
    </row>
    <row r="1252" spans="2:36" ht="12.75" customHeight="1">
      <c r="B1252" s="75">
        <v>2.509999999999945</v>
      </c>
      <c r="C1252" s="75">
        <v>266.88093586357945</v>
      </c>
      <c r="AC1252" s="1">
        <v>124.27000000002667</v>
      </c>
      <c r="AD1252" s="1">
        <v>2699.581852779034</v>
      </c>
      <c r="AF1252" s="1">
        <v>124.27000000002667</v>
      </c>
      <c r="AG1252" s="1">
        <v>-10.03312435256265</v>
      </c>
      <c r="AI1252" s="1">
        <v>124.27000000002667</v>
      </c>
      <c r="AJ1252" s="1">
        <v>0.004598837764941521</v>
      </c>
    </row>
    <row r="1253" spans="2:36" ht="12.75" customHeight="1">
      <c r="B1253" s="75">
        <v>2.511999999999945</v>
      </c>
      <c r="C1253" s="75">
        <v>267.0026602692054</v>
      </c>
      <c r="AC1253" s="1">
        <v>124.37000000002672</v>
      </c>
      <c r="AD1253" s="1">
        <v>2698.578561037415</v>
      </c>
      <c r="AF1253" s="1">
        <v>124.37000000002672</v>
      </c>
      <c r="AG1253" s="1">
        <v>-10.03266450653419</v>
      </c>
      <c r="AI1253" s="1">
        <v>124.37000000002672</v>
      </c>
      <c r="AJ1253" s="1">
        <v>0.00459815146167486</v>
      </c>
    </row>
    <row r="1254" spans="2:36" ht="12.75" customHeight="1">
      <c r="B1254" s="75">
        <v>2.5139999999999447</v>
      </c>
      <c r="C1254" s="75">
        <v>267.12434872677863</v>
      </c>
      <c r="AC1254" s="1">
        <v>124.47000000002677</v>
      </c>
      <c r="AD1254" s="1">
        <v>2697.5753152773113</v>
      </c>
      <c r="AF1254" s="1">
        <v>124.47000000002677</v>
      </c>
      <c r="AG1254" s="1">
        <v>-10.032204729127029</v>
      </c>
      <c r="AI1254" s="1">
        <v>124.47000000002677</v>
      </c>
      <c r="AJ1254" s="1">
        <v>0.004597465322461858</v>
      </c>
    </row>
    <row r="1255" spans="2:36" ht="12.75" customHeight="1">
      <c r="B1255" s="75">
        <v>2.5159999999999445</v>
      </c>
      <c r="C1255" s="75">
        <v>267.24600124644115</v>
      </c>
      <c r="AC1255" s="1">
        <v>124.57000000002682</v>
      </c>
      <c r="AD1255" s="1">
        <v>2696.57211549186</v>
      </c>
      <c r="AF1255" s="1">
        <v>124.57000000002682</v>
      </c>
      <c r="AG1255" s="1">
        <v>-10.031745020324772</v>
      </c>
      <c r="AI1255" s="1">
        <v>124.57000000002682</v>
      </c>
      <c r="AJ1255" s="1">
        <v>0.00459677934727587</v>
      </c>
    </row>
    <row r="1256" spans="2:36" ht="12.75" customHeight="1">
      <c r="B1256" s="75">
        <v>2.5179999999999443</v>
      </c>
      <c r="C1256" s="75">
        <v>267.367617838345</v>
      </c>
      <c r="AC1256" s="1">
        <v>124.67000000002687</v>
      </c>
      <c r="AD1256" s="1">
        <v>2695.568961674202</v>
      </c>
      <c r="AF1256" s="1">
        <v>124.67000000002687</v>
      </c>
      <c r="AG1256" s="1">
        <v>-10.031285380111017</v>
      </c>
      <c r="AI1256" s="1">
        <v>124.67000000002687</v>
      </c>
      <c r="AJ1256" s="1">
        <v>0.004596093536045842</v>
      </c>
    </row>
    <row r="1257" spans="2:36" ht="12.75" customHeight="1">
      <c r="B1257" s="75">
        <v>2.519999999999944</v>
      </c>
      <c r="C1257" s="75">
        <v>267.4891985126546</v>
      </c>
      <c r="AC1257" s="1">
        <v>124.77000000002693</v>
      </c>
      <c r="AD1257" s="1">
        <v>2694.5658538174807</v>
      </c>
      <c r="AF1257" s="1">
        <v>124.77000000002693</v>
      </c>
      <c r="AG1257" s="1">
        <v>-10.030825808469368</v>
      </c>
      <c r="AI1257" s="1">
        <v>124.77000000002693</v>
      </c>
      <c r="AJ1257" s="1">
        <v>0.004595407888709602</v>
      </c>
    </row>
    <row r="1258" spans="2:36" ht="12.75" customHeight="1">
      <c r="B1258" s="75">
        <v>2.521999999999944</v>
      </c>
      <c r="C1258" s="75">
        <v>267.6107432795439</v>
      </c>
      <c r="AC1258" s="1">
        <v>124.87000000002698</v>
      </c>
      <c r="AD1258" s="1">
        <v>2693.5627919148383</v>
      </c>
      <c r="AF1258" s="1">
        <v>124.87000000002698</v>
      </c>
      <c r="AG1258" s="1">
        <v>-10.030366305383442</v>
      </c>
      <c r="AI1258" s="1">
        <v>124.87000000002698</v>
      </c>
      <c r="AJ1258" s="1">
        <v>0.004594722405217411</v>
      </c>
    </row>
    <row r="1259" spans="2:36" ht="12.75" customHeight="1">
      <c r="B1259" s="75">
        <v>2.5239999999999436</v>
      </c>
      <c r="C1259" s="75">
        <v>267.7322521491982</v>
      </c>
      <c r="AC1259" s="1">
        <v>124.97000000002703</v>
      </c>
      <c r="AD1259" s="1">
        <v>2692.5597759594207</v>
      </c>
      <c r="AF1259" s="1">
        <v>124.97000000002703</v>
      </c>
      <c r="AG1259" s="1">
        <v>-10.029906870836856</v>
      </c>
      <c r="AI1259" s="1">
        <v>124.97000000002703</v>
      </c>
      <c r="AJ1259" s="1">
        <v>0.0045940370855159784</v>
      </c>
    </row>
    <row r="1260" spans="2:36" ht="12.75" customHeight="1">
      <c r="B1260" s="75">
        <v>2.5259999999999434</v>
      </c>
      <c r="C1260" s="75">
        <v>267.8537251318141</v>
      </c>
      <c r="AC1260" s="1">
        <v>125.07000000002708</v>
      </c>
      <c r="AD1260" s="1">
        <v>2691.5568059443726</v>
      </c>
      <c r="AF1260" s="1">
        <v>125.07000000002708</v>
      </c>
      <c r="AG1260" s="1">
        <v>-10.029447504813234</v>
      </c>
      <c r="AI1260" s="1">
        <v>125.07000000002708</v>
      </c>
      <c r="AJ1260" s="1">
        <v>0.004593351929560896</v>
      </c>
    </row>
    <row r="1261" spans="2:36" ht="12.75" customHeight="1">
      <c r="B1261" s="75">
        <v>2.527999999999943</v>
      </c>
      <c r="C1261" s="75">
        <v>267.9751622375982</v>
      </c>
      <c r="AC1261" s="1">
        <v>125.17000000002713</v>
      </c>
      <c r="AD1261" s="1">
        <v>2690.5538818628447</v>
      </c>
      <c r="AF1261" s="1">
        <v>125.17000000002713</v>
      </c>
      <c r="AG1261" s="1">
        <v>-10.028988207296203</v>
      </c>
      <c r="AI1261" s="1">
        <v>125.17000000002713</v>
      </c>
      <c r="AJ1261" s="1">
        <v>0.004592666937286438</v>
      </c>
    </row>
    <row r="1262" spans="2:36" ht="12.75" customHeight="1">
      <c r="B1262" s="75">
        <v>2.529999999999943</v>
      </c>
      <c r="C1262" s="75">
        <v>268.0965634767683</v>
      </c>
      <c r="AC1262" s="1">
        <v>125.27000000002718</v>
      </c>
      <c r="AD1262" s="1">
        <v>2689.5510037079866</v>
      </c>
      <c r="AF1262" s="1">
        <v>125.27000000002718</v>
      </c>
      <c r="AG1262" s="1">
        <v>-10.028528978269398</v>
      </c>
      <c r="AI1262" s="1">
        <v>125.27000000002718</v>
      </c>
      <c r="AJ1262" s="1">
        <v>0.004591982108637538</v>
      </c>
    </row>
    <row r="1263" spans="2:36" ht="12.75" customHeight="1">
      <c r="B1263" s="75">
        <v>2.5319999999999427</v>
      </c>
      <c r="C1263" s="75">
        <v>268.2179288595521</v>
      </c>
      <c r="AC1263" s="1">
        <v>125.37000000002723</v>
      </c>
      <c r="AD1263" s="1">
        <v>2688.548171472949</v>
      </c>
      <c r="AF1263" s="1">
        <v>125.37000000002723</v>
      </c>
      <c r="AG1263" s="1">
        <v>-10.028069817716458</v>
      </c>
      <c r="AI1263" s="1">
        <v>125.37000000002723</v>
      </c>
      <c r="AJ1263" s="1">
        <v>0.0045912974435662335</v>
      </c>
    </row>
    <row r="1264" spans="2:36" ht="12.75" customHeight="1">
      <c r="B1264" s="75">
        <v>2.5339999999999425</v>
      </c>
      <c r="C1264" s="75">
        <v>268.3392583961887</v>
      </c>
      <c r="AC1264" s="1">
        <v>125.47000000002728</v>
      </c>
      <c r="AD1264" s="1">
        <v>2687.545385150886</v>
      </c>
      <c r="AF1264" s="1">
        <v>125.47000000002728</v>
      </c>
      <c r="AG1264" s="1">
        <v>-10.027610725621036</v>
      </c>
      <c r="AI1264" s="1">
        <v>125.47000000002728</v>
      </c>
      <c r="AJ1264" s="1">
        <v>0.00459061294202634</v>
      </c>
    </row>
    <row r="1265" spans="2:36" ht="12.75" customHeight="1">
      <c r="B1265" s="75">
        <v>2.5359999999999423</v>
      </c>
      <c r="C1265" s="75">
        <v>268.460552096928</v>
      </c>
      <c r="AC1265" s="1">
        <v>125.57000000002733</v>
      </c>
      <c r="AD1265" s="1">
        <v>2686.5426447349523</v>
      </c>
      <c r="AF1265" s="1">
        <v>125.57000000002733</v>
      </c>
      <c r="AG1265" s="1">
        <v>-10.027151701966776</v>
      </c>
      <c r="AI1265" s="1">
        <v>125.57000000002733</v>
      </c>
      <c r="AJ1265" s="1">
        <v>0.004589928603950355</v>
      </c>
    </row>
    <row r="1266" spans="2:36" ht="12.75" customHeight="1">
      <c r="B1266" s="75">
        <v>2.537999999999942</v>
      </c>
      <c r="C1266" s="75">
        <v>268.5818099720286</v>
      </c>
      <c r="AC1266" s="1">
        <v>125.67000000002739</v>
      </c>
      <c r="AD1266" s="1">
        <v>2685.539950218305</v>
      </c>
      <c r="AF1266" s="1">
        <v>125.67000000002739</v>
      </c>
      <c r="AG1266" s="1">
        <v>-10.026692746737334</v>
      </c>
      <c r="AI1266" s="1">
        <v>125.67000000002739</v>
      </c>
      <c r="AJ1266" s="1">
        <v>0.0045892444292938706</v>
      </c>
    </row>
    <row r="1267" spans="2:36" ht="12.75" customHeight="1">
      <c r="B1267" s="75">
        <v>2.539999999999942</v>
      </c>
      <c r="C1267" s="75">
        <v>268.7030320317613</v>
      </c>
      <c r="AC1267" s="1">
        <v>125.77000000002744</v>
      </c>
      <c r="AD1267" s="1">
        <v>2684.5373015941022</v>
      </c>
      <c r="AF1267" s="1">
        <v>125.77000000002744</v>
      </c>
      <c r="AG1267" s="1">
        <v>-10.02623385991637</v>
      </c>
      <c r="AI1267" s="1">
        <v>125.77000000002744</v>
      </c>
      <c r="AJ1267" s="1">
        <v>0.004588560417994714</v>
      </c>
    </row>
    <row r="1268" spans="2:36" ht="12.75" customHeight="1">
      <c r="B1268" s="75">
        <v>2.5419999999999416</v>
      </c>
      <c r="C1268" s="75">
        <v>268.8242182864072</v>
      </c>
      <c r="AC1268" s="1">
        <v>125.87000000002749</v>
      </c>
      <c r="AD1268" s="1">
        <v>2683.5346988555034</v>
      </c>
      <c r="AF1268" s="1">
        <v>125.87000000002749</v>
      </c>
      <c r="AG1268" s="1">
        <v>-10.025775041487556</v>
      </c>
      <c r="AI1268" s="1">
        <v>125.87000000002749</v>
      </c>
      <c r="AJ1268" s="1">
        <v>0.004587876570010252</v>
      </c>
    </row>
    <row r="1269" spans="2:36" ht="12.75" customHeight="1">
      <c r="B1269" s="75">
        <v>2.5439999999999414</v>
      </c>
      <c r="C1269" s="75">
        <v>268.9453687462566</v>
      </c>
      <c r="AC1269" s="1">
        <v>125.97000000002754</v>
      </c>
      <c r="AD1269" s="1">
        <v>2682.5321419956704</v>
      </c>
      <c r="AF1269" s="1">
        <v>125.97000000002754</v>
      </c>
      <c r="AG1269" s="1">
        <v>-10.025316291434562</v>
      </c>
      <c r="AI1269" s="1">
        <v>125.97000000002754</v>
      </c>
      <c r="AJ1269" s="1">
        <v>0.0045871928852818655</v>
      </c>
    </row>
    <row r="1270" spans="2:36" ht="12.75" customHeight="1">
      <c r="B1270" s="75">
        <v>2.545999999999941</v>
      </c>
      <c r="C1270" s="75">
        <v>269.0664834216109</v>
      </c>
      <c r="AC1270" s="1">
        <v>126.07000000002759</v>
      </c>
      <c r="AD1270" s="1">
        <v>2681.5296310077674</v>
      </c>
      <c r="AF1270" s="1">
        <v>126.07000000002759</v>
      </c>
      <c r="AG1270" s="1">
        <v>-10.024857609741066</v>
      </c>
      <c r="AI1270" s="1">
        <v>126.07000000002759</v>
      </c>
      <c r="AJ1270" s="1">
        <v>0.004586509363761593</v>
      </c>
    </row>
    <row r="1271" spans="2:36" ht="12.75" customHeight="1">
      <c r="B1271" s="75">
        <v>2.547999999999941</v>
      </c>
      <c r="C1271" s="75">
        <v>269.1875623227815</v>
      </c>
      <c r="AC1271" s="1">
        <v>126.17000000002764</v>
      </c>
      <c r="AD1271" s="1">
        <v>2680.5271658849583</v>
      </c>
      <c r="AF1271" s="1">
        <v>126.17000000002764</v>
      </c>
      <c r="AG1271" s="1">
        <v>-10.024398996390747</v>
      </c>
      <c r="AI1271" s="1">
        <v>126.17000000002764</v>
      </c>
      <c r="AJ1271" s="1">
        <v>0.004585826005376603</v>
      </c>
    </row>
    <row r="1272" spans="2:36" ht="12.75" customHeight="1">
      <c r="B1272" s="75">
        <v>2.5499999999999408</v>
      </c>
      <c r="C1272" s="75">
        <v>269.30860546009006</v>
      </c>
      <c r="AC1272" s="1">
        <v>126.2700000000277</v>
      </c>
      <c r="AD1272" s="1">
        <v>2679.524746620409</v>
      </c>
      <c r="AF1272" s="1">
        <v>126.2700000000277</v>
      </c>
      <c r="AG1272" s="1">
        <v>-10.023940451367293</v>
      </c>
      <c r="AI1272" s="1">
        <v>126.2700000000277</v>
      </c>
      <c r="AJ1272" s="1">
        <v>0.004585142810087817</v>
      </c>
    </row>
    <row r="1273" spans="2:36" ht="12.75" customHeight="1">
      <c r="B1273" s="75">
        <v>2.5519999999999405</v>
      </c>
      <c r="C1273" s="75">
        <v>269.4296128438685</v>
      </c>
      <c r="AC1273" s="1">
        <v>126.37000000002774</v>
      </c>
      <c r="AD1273" s="1">
        <v>2678.522373207288</v>
      </c>
      <c r="AF1273" s="1">
        <v>126.37000000002774</v>
      </c>
      <c r="AG1273" s="1">
        <v>-10.023481974654404</v>
      </c>
      <c r="AI1273" s="1">
        <v>126.37000000002774</v>
      </c>
      <c r="AJ1273" s="1">
        <v>0.004584459777840166</v>
      </c>
    </row>
    <row r="1274" spans="2:36" ht="12.75" customHeight="1">
      <c r="B1274" s="75">
        <v>2.5539999999999403</v>
      </c>
      <c r="C1274" s="75">
        <v>269.55058448445845</v>
      </c>
      <c r="AC1274" s="1">
        <v>126.4700000000278</v>
      </c>
      <c r="AD1274" s="1">
        <v>2677.520045638765</v>
      </c>
      <c r="AF1274" s="1">
        <v>126.4700000000278</v>
      </c>
      <c r="AG1274" s="1">
        <v>-10.023023566235773</v>
      </c>
      <c r="AI1274" s="1">
        <v>126.4700000000278</v>
      </c>
      <c r="AJ1274" s="1">
        <v>0.004583776908582138</v>
      </c>
    </row>
    <row r="1275" spans="2:36" ht="12.75" customHeight="1">
      <c r="B1275" s="75">
        <v>2.55599999999994</v>
      </c>
      <c r="C1275" s="75">
        <v>269.6715203922122</v>
      </c>
      <c r="AC1275" s="1">
        <v>126.57000000002785</v>
      </c>
      <c r="AD1275" s="1">
        <v>2676.517763908011</v>
      </c>
      <c r="AF1275" s="1">
        <v>126.57000000002785</v>
      </c>
      <c r="AG1275" s="1">
        <v>-10.022565226095107</v>
      </c>
      <c r="AI1275" s="1">
        <v>126.57000000002785</v>
      </c>
      <c r="AJ1275" s="1">
        <v>0.004583094202258664</v>
      </c>
    </row>
    <row r="1276" spans="2:36" ht="12.75" customHeight="1">
      <c r="B1276" s="75">
        <v>2.55799999999994</v>
      </c>
      <c r="C1276" s="75">
        <v>269.79242057749076</v>
      </c>
      <c r="AC1276" s="1">
        <v>126.6700000000279</v>
      </c>
      <c r="AD1276" s="1">
        <v>2675.5155280081995</v>
      </c>
      <c r="AF1276" s="1">
        <v>126.6700000000279</v>
      </c>
      <c r="AG1276" s="1">
        <v>-10.022106954216115</v>
      </c>
      <c r="AI1276" s="1">
        <v>126.6700000000279</v>
      </c>
      <c r="AJ1276" s="1">
        <v>0.004582411658809349</v>
      </c>
    </row>
    <row r="1277" spans="2:36" ht="12.75" customHeight="1">
      <c r="B1277" s="75">
        <v>2.5599999999999397</v>
      </c>
      <c r="C1277" s="75">
        <v>269.9132850506664</v>
      </c>
      <c r="AC1277" s="1">
        <v>126.77000000002795</v>
      </c>
      <c r="AD1277" s="1">
        <v>2674.513337932503</v>
      </c>
      <c r="AF1277" s="1">
        <v>126.77000000002795</v>
      </c>
      <c r="AG1277" s="1">
        <v>-10.021648750582514</v>
      </c>
      <c r="AI1277" s="1">
        <v>126.77000000002795</v>
      </c>
      <c r="AJ1277" s="1">
        <v>0.0045817292781951124</v>
      </c>
    </row>
    <row r="1278" spans="2:36" ht="12.75" customHeight="1">
      <c r="B1278" s="75">
        <v>2.5619999999999394</v>
      </c>
      <c r="C1278" s="75">
        <v>270.0341138221209</v>
      </c>
      <c r="AC1278" s="1">
        <v>126.870000000028</v>
      </c>
      <c r="AD1278" s="1">
        <v>2673.511193674101</v>
      </c>
      <c r="AF1278" s="1">
        <v>126.870000000028</v>
      </c>
      <c r="AG1278" s="1">
        <v>-10.02119061517802</v>
      </c>
      <c r="AI1278" s="1">
        <v>126.870000000028</v>
      </c>
      <c r="AJ1278" s="1">
        <v>0.004581047060346677</v>
      </c>
    </row>
    <row r="1279" spans="2:36" ht="12.75" customHeight="1">
      <c r="B1279" s="75">
        <v>2.563999999999939</v>
      </c>
      <c r="C1279" s="75">
        <v>270.1549069022453</v>
      </c>
      <c r="AC1279" s="1">
        <v>126.97000000002805</v>
      </c>
      <c r="AD1279" s="1">
        <v>2672.5090952261694</v>
      </c>
      <c r="AF1279" s="1">
        <v>126.97000000002805</v>
      </c>
      <c r="AG1279" s="1">
        <v>-10.020732547986361</v>
      </c>
      <c r="AI1279" s="1">
        <v>126.97000000002805</v>
      </c>
      <c r="AJ1279" s="1">
        <v>0.004580365005217857</v>
      </c>
    </row>
    <row r="1280" spans="2:36" ht="12.75" customHeight="1">
      <c r="B1280" s="75">
        <v>2.565999999999939</v>
      </c>
      <c r="C1280" s="75">
        <v>270.275664301441</v>
      </c>
      <c r="AC1280" s="1">
        <v>127.0700000000281</v>
      </c>
      <c r="AD1280" s="1">
        <v>2671.507042581889</v>
      </c>
      <c r="AF1280" s="1">
        <v>127.0700000000281</v>
      </c>
      <c r="AG1280" s="1">
        <v>-10.020274548991265</v>
      </c>
      <c r="AI1280" s="1">
        <v>127.0700000000281</v>
      </c>
      <c r="AJ1280" s="1">
        <v>0.004579683112755362</v>
      </c>
    </row>
    <row r="1281" spans="2:36" ht="12.75" customHeight="1">
      <c r="B1281" s="75">
        <v>2.5679999999999388</v>
      </c>
      <c r="C1281" s="75">
        <v>270.39638603011963</v>
      </c>
      <c r="AC1281" s="1">
        <v>127.17000000002815</v>
      </c>
      <c r="AD1281" s="1">
        <v>2670.5050357344385</v>
      </c>
      <c r="AF1281" s="1">
        <v>127.17000000002815</v>
      </c>
      <c r="AG1281" s="1">
        <v>-10.01981661817647</v>
      </c>
      <c r="AI1281" s="1">
        <v>127.17000000002815</v>
      </c>
      <c r="AJ1281" s="1">
        <v>0.004579001382902348</v>
      </c>
    </row>
    <row r="1282" spans="2:36" ht="12.75" customHeight="1">
      <c r="B1282" s="75">
        <v>2.5699999999999386</v>
      </c>
      <c r="C1282" s="75">
        <v>270.51707209870074</v>
      </c>
      <c r="AC1282" s="1">
        <v>127.2700000000282</v>
      </c>
      <c r="AD1282" s="1">
        <v>2669.5030746770026</v>
      </c>
      <c r="AF1282" s="1">
        <v>127.2700000000282</v>
      </c>
      <c r="AG1282" s="1">
        <v>-10.019358755525724</v>
      </c>
      <c r="AI1282" s="1">
        <v>127.2700000000282</v>
      </c>
      <c r="AJ1282" s="1">
        <v>0.004578319815614407</v>
      </c>
    </row>
    <row r="1283" spans="2:36" ht="12.75" customHeight="1">
      <c r="B1283" s="75">
        <v>2.5719999999999383</v>
      </c>
      <c r="C1283" s="75">
        <v>141.84259037666885</v>
      </c>
      <c r="AC1283" s="1">
        <v>127.37000000002826</v>
      </c>
      <c r="AD1283" s="1">
        <v>2668.5011594027646</v>
      </c>
      <c r="AF1283" s="1">
        <v>127.37000000002826</v>
      </c>
      <c r="AG1283" s="1">
        <v>-10.018900961022764</v>
      </c>
      <c r="AI1283" s="1">
        <v>127.37000000002826</v>
      </c>
      <c r="AJ1283" s="1">
        <v>0.0045776384108293655</v>
      </c>
    </row>
    <row r="1284" spans="2:36" ht="12.75" customHeight="1">
      <c r="B1284" s="75">
        <v>2.573999999999938</v>
      </c>
      <c r="C1284" s="75">
        <v>57.80522396433361</v>
      </c>
      <c r="AC1284" s="1">
        <v>127.4700000000283</v>
      </c>
      <c r="AD1284" s="1">
        <v>2667.4992899049107</v>
      </c>
      <c r="AF1284" s="1">
        <v>127.4700000000283</v>
      </c>
      <c r="AG1284" s="1">
        <v>-10.018443234651349</v>
      </c>
      <c r="AI1284" s="1">
        <v>127.4700000000283</v>
      </c>
      <c r="AJ1284" s="1">
        <v>0.004576957168490381</v>
      </c>
    </row>
    <row r="1285" spans="2:36" ht="12.75" customHeight="1">
      <c r="B1285" s="75">
        <v>2.575999999999938</v>
      </c>
      <c r="C1285" s="75">
        <v>25.721934413960028</v>
      </c>
      <c r="AC1285" s="1">
        <v>127.57000000002836</v>
      </c>
      <c r="AD1285" s="1">
        <v>2666.4974661766287</v>
      </c>
      <c r="AF1285" s="1">
        <v>127.57000000002836</v>
      </c>
      <c r="AG1285" s="1">
        <v>-10.017985576395235</v>
      </c>
      <c r="AI1285" s="1">
        <v>127.57000000002836</v>
      </c>
      <c r="AJ1285" s="1">
        <v>0.0045762760885654785</v>
      </c>
    </row>
    <row r="1286" spans="2:36" ht="12.75" customHeight="1">
      <c r="B1286" s="75">
        <v>2.5779999999999377</v>
      </c>
      <c r="C1286" s="75">
        <v>0</v>
      </c>
      <c r="AC1286" s="1">
        <v>127.67000000002841</v>
      </c>
      <c r="AD1286" s="1">
        <v>2665.4956882111073</v>
      </c>
      <c r="AF1286" s="1">
        <v>127.67000000002841</v>
      </c>
      <c r="AG1286" s="1">
        <v>-10.017527986238187</v>
      </c>
      <c r="AI1286" s="1">
        <v>127.67000000002841</v>
      </c>
      <c r="AJ1286" s="1">
        <v>0.00457559517098538</v>
      </c>
    </row>
    <row r="1287" spans="29:36" ht="12.75" customHeight="1">
      <c r="AC1287" s="1">
        <v>127.77000000002846</v>
      </c>
      <c r="AD1287" s="1">
        <v>2664.493956001538</v>
      </c>
      <c r="AF1287" s="1">
        <v>127.77000000002846</v>
      </c>
      <c r="AG1287" s="1">
        <v>-10.01707046416397</v>
      </c>
      <c r="AI1287" s="1">
        <v>127.77000000002846</v>
      </c>
      <c r="AJ1287" s="1">
        <v>0.0045749144156950194</v>
      </c>
    </row>
    <row r="1288" spans="29:36" ht="12.75" customHeight="1">
      <c r="AC1288" s="1">
        <v>127.87000000002851</v>
      </c>
      <c r="AD1288" s="1">
        <v>2663.4922695411137</v>
      </c>
      <c r="AF1288" s="1">
        <v>127.87000000002851</v>
      </c>
      <c r="AG1288" s="1">
        <v>-10.016613010156355</v>
      </c>
      <c r="AI1288" s="1">
        <v>127.87000000002851</v>
      </c>
      <c r="AJ1288" s="1">
        <v>0.0045742338226286705</v>
      </c>
    </row>
    <row r="1289" spans="29:36" ht="12.75" customHeight="1">
      <c r="AC1289" s="1">
        <v>127.97000000002856</v>
      </c>
      <c r="AD1289" s="1">
        <v>2662.490628823028</v>
      </c>
      <c r="AF1289" s="1">
        <v>127.97000000002856</v>
      </c>
      <c r="AG1289" s="1">
        <v>-10.01615562419913</v>
      </c>
      <c r="AI1289" s="1">
        <v>127.97000000002856</v>
      </c>
      <c r="AJ1289" s="1">
        <v>0.00457355339176857</v>
      </c>
    </row>
    <row r="1290" spans="29:36" ht="12.75" customHeight="1">
      <c r="AC1290" s="1">
        <v>128.0700000000285</v>
      </c>
      <c r="AD1290" s="1">
        <v>2661.4890338404766</v>
      </c>
      <c r="AF1290" s="1">
        <v>128.0700000000285</v>
      </c>
      <c r="AG1290" s="1">
        <v>-10.015698306276072</v>
      </c>
      <c r="AI1290" s="1">
        <v>128.0700000000285</v>
      </c>
      <c r="AJ1290" s="1">
        <v>0.0045728731230330055</v>
      </c>
    </row>
    <row r="1291" spans="29:36" ht="12.75" customHeight="1">
      <c r="AC1291" s="1">
        <v>128.1700000000284</v>
      </c>
      <c r="AD1291" s="1">
        <v>2660.487484586656</v>
      </c>
      <c r="AF1291" s="1">
        <v>128.1700000000284</v>
      </c>
      <c r="AG1291" s="1">
        <v>-10.015241056370972</v>
      </c>
      <c r="AI1291" s="1">
        <v>128.1700000000284</v>
      </c>
      <c r="AJ1291" s="1">
        <v>0.0045721930163793445</v>
      </c>
    </row>
    <row r="1292" spans="29:36" ht="12.75" customHeight="1">
      <c r="AC1292" s="1">
        <v>128.27000000002832</v>
      </c>
      <c r="AD1292" s="1">
        <v>2659.4859810547664</v>
      </c>
      <c r="AF1292" s="1">
        <v>128.27000000002832</v>
      </c>
      <c r="AG1292" s="1">
        <v>-10.014783874467623</v>
      </c>
      <c r="AI1292" s="1">
        <v>128.27000000002832</v>
      </c>
      <c r="AJ1292" s="1">
        <v>0.0045715130717454144</v>
      </c>
    </row>
    <row r="1293" spans="29:36" ht="12.75" customHeight="1">
      <c r="AC1293" s="1">
        <v>128.37000000002823</v>
      </c>
      <c r="AD1293" s="1">
        <v>2658.484523238007</v>
      </c>
      <c r="AF1293" s="1">
        <v>128.37000000002823</v>
      </c>
      <c r="AG1293" s="1">
        <v>-10.014326760549832</v>
      </c>
      <c r="AI1293" s="1">
        <v>128.37000000002823</v>
      </c>
      <c r="AJ1293" s="1">
        <v>0.004570833289093912</v>
      </c>
    </row>
    <row r="1294" spans="29:36" ht="12.75" customHeight="1">
      <c r="AC1294" s="1">
        <v>128.47000000002814</v>
      </c>
      <c r="AD1294" s="1">
        <v>2657.4831111295803</v>
      </c>
      <c r="AF1294" s="1">
        <v>128.47000000002814</v>
      </c>
      <c r="AG1294" s="1">
        <v>-10.013869714601398</v>
      </c>
      <c r="AI1294" s="1">
        <v>128.47000000002814</v>
      </c>
      <c r="AJ1294" s="1">
        <v>0.0045701536683591115</v>
      </c>
    </row>
    <row r="1295" spans="29:36" ht="12.75" customHeight="1">
      <c r="AC1295" s="1">
        <v>128.57000000002805</v>
      </c>
      <c r="AD1295" s="1">
        <v>2656.4817447226906</v>
      </c>
      <c r="AF1295" s="1">
        <v>128.57000000002805</v>
      </c>
      <c r="AG1295" s="1">
        <v>-10.013412736606133</v>
      </c>
      <c r="AI1295" s="1">
        <v>128.57000000002805</v>
      </c>
      <c r="AJ1295" s="1">
        <v>0.004569474209487723</v>
      </c>
    </row>
    <row r="1296" spans="29:36" ht="12.75" customHeight="1">
      <c r="AC1296" s="1">
        <v>128.67000000002795</v>
      </c>
      <c r="AD1296" s="1">
        <v>2655.480424010543</v>
      </c>
      <c r="AF1296" s="1">
        <v>128.67000000002795</v>
      </c>
      <c r="AG1296" s="1">
        <v>-10.012955826547854</v>
      </c>
      <c r="AI1296" s="1">
        <v>128.67000000002795</v>
      </c>
      <c r="AJ1296" s="1">
        <v>0.004568794912426455</v>
      </c>
    </row>
    <row r="1297" spans="29:36" ht="12.75" customHeight="1">
      <c r="AC1297" s="1">
        <v>128.77000000002786</v>
      </c>
      <c r="AD1297" s="1">
        <v>2654.4791489863446</v>
      </c>
      <c r="AF1297" s="1">
        <v>128.77000000002786</v>
      </c>
      <c r="AG1297" s="1">
        <v>-10.012498984410387</v>
      </c>
      <c r="AI1297" s="1">
        <v>128.77000000002786</v>
      </c>
      <c r="AJ1297" s="1">
        <v>0.00456811577714511</v>
      </c>
    </row>
    <row r="1298" spans="29:36" ht="12.75" customHeight="1">
      <c r="AC1298" s="1">
        <v>128.87000000002777</v>
      </c>
      <c r="AD1298" s="1">
        <v>2653.4779196433046</v>
      </c>
      <c r="AF1298" s="1">
        <v>128.87000000002777</v>
      </c>
      <c r="AG1298" s="1">
        <v>-10.012042210177551</v>
      </c>
      <c r="AI1298" s="1">
        <v>128.87000000002777</v>
      </c>
      <c r="AJ1298" s="1">
        <v>0.004567436803551317</v>
      </c>
    </row>
    <row r="1299" spans="29:36" ht="12.75" customHeight="1">
      <c r="AC1299" s="1">
        <v>128.97000000002768</v>
      </c>
      <c r="AD1299" s="1">
        <v>2652.476735974633</v>
      </c>
      <c r="AF1299" s="1">
        <v>128.97000000002768</v>
      </c>
      <c r="AG1299" s="1">
        <v>-10.011585503833185</v>
      </c>
      <c r="AI1299" s="1">
        <v>128.97000000002768</v>
      </c>
      <c r="AJ1299" s="1">
        <v>0.004566757991629089</v>
      </c>
    </row>
    <row r="1300" spans="29:36" ht="12.75" customHeight="1">
      <c r="AC1300" s="1">
        <v>129.0700000000276</v>
      </c>
      <c r="AD1300" s="1">
        <v>2651.475597973541</v>
      </c>
      <c r="AF1300" s="1">
        <v>129.0700000000276</v>
      </c>
      <c r="AG1300" s="1">
        <v>-10.01112886536112</v>
      </c>
      <c r="AI1300" s="1">
        <v>129.0700000000276</v>
      </c>
      <c r="AJ1300" s="1">
        <v>0.0045660793413002665</v>
      </c>
    </row>
    <row r="1301" spans="29:36" ht="12.75" customHeight="1">
      <c r="AC1301" s="1">
        <v>129.1700000000275</v>
      </c>
      <c r="AD1301" s="1">
        <v>2650.474505633242</v>
      </c>
      <c r="AF1301" s="1">
        <v>129.1700000000275</v>
      </c>
      <c r="AG1301" s="1">
        <v>-10.010672294745206</v>
      </c>
      <c r="AI1301" s="1">
        <v>129.1700000000275</v>
      </c>
      <c r="AJ1301" s="1">
        <v>0.004565400852523993</v>
      </c>
    </row>
    <row r="1302" spans="29:36" ht="12.75" customHeight="1">
      <c r="AC1302" s="1">
        <v>129.2700000000274</v>
      </c>
      <c r="AD1302" s="1">
        <v>2649.4734589469526</v>
      </c>
      <c r="AF1302" s="1">
        <v>129.2700000000274</v>
      </c>
      <c r="AG1302" s="1">
        <v>-10.010215791969285</v>
      </c>
      <c r="AI1302" s="1">
        <v>129.2700000000274</v>
      </c>
      <c r="AJ1302" s="1">
        <v>0.004564722525246978</v>
      </c>
    </row>
    <row r="1303" spans="29:36" ht="12.75" customHeight="1">
      <c r="AC1303" s="1">
        <v>129.37000000002732</v>
      </c>
      <c r="AD1303" s="1">
        <v>2648.472457907888</v>
      </c>
      <c r="AF1303" s="1">
        <v>129.37000000002732</v>
      </c>
      <c r="AG1303" s="1">
        <v>-10.009759357017215</v>
      </c>
      <c r="AI1303" s="1">
        <v>129.37000000002732</v>
      </c>
      <c r="AJ1303" s="1">
        <v>0.004564044359410602</v>
      </c>
    </row>
    <row r="1304" spans="29:36" ht="12.75" customHeight="1">
      <c r="AC1304" s="1">
        <v>129.47000000002723</v>
      </c>
      <c r="AD1304" s="1">
        <v>2647.471502509267</v>
      </c>
      <c r="AF1304" s="1">
        <v>129.47000000002723</v>
      </c>
      <c r="AG1304" s="1">
        <v>-10.00930298987285</v>
      </c>
      <c r="AI1304" s="1">
        <v>129.47000000002723</v>
      </c>
      <c r="AJ1304" s="1">
        <v>0.004563366354966902</v>
      </c>
    </row>
    <row r="1305" spans="29:36" ht="12.75" customHeight="1">
      <c r="AC1305" s="1">
        <v>129.57000000002714</v>
      </c>
      <c r="AD1305" s="1">
        <v>2646.470592744309</v>
      </c>
      <c r="AF1305" s="1">
        <v>129.57000000002714</v>
      </c>
      <c r="AG1305" s="1">
        <v>-10.008846690520057</v>
      </c>
      <c r="AI1305" s="1">
        <v>129.57000000002714</v>
      </c>
      <c r="AJ1305" s="1">
        <v>0.004562688511866142</v>
      </c>
    </row>
    <row r="1306" spans="29:36" ht="12.75" customHeight="1">
      <c r="AC1306" s="1">
        <v>129.67000000002704</v>
      </c>
      <c r="AD1306" s="1">
        <v>2645.4697286062374</v>
      </c>
      <c r="AF1306" s="1">
        <v>129.67000000002704</v>
      </c>
      <c r="AG1306" s="1">
        <v>-10.0083904589427</v>
      </c>
      <c r="AI1306" s="1">
        <v>129.67000000002704</v>
      </c>
      <c r="AJ1306" s="1">
        <v>0.004562010830039043</v>
      </c>
    </row>
    <row r="1307" spans="29:36" ht="12.75" customHeight="1">
      <c r="AC1307" s="1">
        <v>129.77000000002695</v>
      </c>
      <c r="AD1307" s="1">
        <v>2644.4689100882733</v>
      </c>
      <c r="AF1307" s="1">
        <v>129.77000000002695</v>
      </c>
      <c r="AG1307" s="1">
        <v>-10.007934295124658</v>
      </c>
      <c r="AI1307" s="1">
        <v>129.77000000002695</v>
      </c>
      <c r="AJ1307" s="1">
        <v>0.004561333309444748</v>
      </c>
    </row>
    <row r="1308" spans="29:36" ht="12.75" customHeight="1">
      <c r="AC1308" s="1">
        <v>129.87000000002686</v>
      </c>
      <c r="AD1308" s="1">
        <v>2643.468137183643</v>
      </c>
      <c r="AF1308" s="1">
        <v>129.87000000002686</v>
      </c>
      <c r="AG1308" s="1">
        <v>-10.007478199049812</v>
      </c>
      <c r="AI1308" s="1">
        <v>129.87000000002686</v>
      </c>
      <c r="AJ1308" s="1">
        <v>0.004560655950035297</v>
      </c>
    </row>
    <row r="1309" spans="29:36" ht="12.75" customHeight="1">
      <c r="AC1309" s="1">
        <v>129.97000000002677</v>
      </c>
      <c r="AD1309" s="1">
        <v>2642.467409885573</v>
      </c>
      <c r="AF1309" s="1">
        <v>129.97000000002677</v>
      </c>
      <c r="AG1309" s="1">
        <v>-10.007022170702044</v>
      </c>
      <c r="AI1309" s="1">
        <v>129.97000000002677</v>
      </c>
      <c r="AJ1309" s="1">
        <v>0.004559978751753846</v>
      </c>
    </row>
    <row r="1310" spans="29:36" ht="12.75" customHeight="1">
      <c r="AC1310" s="1">
        <v>130.07000000002668</v>
      </c>
      <c r="AD1310" s="1">
        <v>2641.4667281872894</v>
      </c>
      <c r="AF1310" s="1">
        <v>130.07000000002668</v>
      </c>
      <c r="AG1310" s="1">
        <v>-10.006566210065245</v>
      </c>
      <c r="AI1310" s="1">
        <v>130.07000000002668</v>
      </c>
      <c r="AJ1310" s="1">
        <v>0.004559301714543551</v>
      </c>
    </row>
    <row r="1311" spans="29:36" ht="12.75" customHeight="1">
      <c r="AC1311" s="1">
        <v>130.1700000000266</v>
      </c>
      <c r="AD1311" s="1">
        <v>2640.4660920820234</v>
      </c>
      <c r="AF1311" s="1">
        <v>130.1700000000266</v>
      </c>
      <c r="AG1311" s="1">
        <v>-10.00611031712331</v>
      </c>
      <c r="AI1311" s="1">
        <v>130.1700000000266</v>
      </c>
      <c r="AJ1311" s="1">
        <v>0.004558624838352898</v>
      </c>
    </row>
    <row r="1312" spans="29:36" ht="12.75" customHeight="1">
      <c r="AC1312" s="1">
        <v>130.2700000000265</v>
      </c>
      <c r="AD1312" s="1">
        <v>2639.465501563006</v>
      </c>
      <c r="AF1312" s="1">
        <v>130.2700000000265</v>
      </c>
      <c r="AG1312" s="1">
        <v>-10.00565449186014</v>
      </c>
      <c r="AI1312" s="1">
        <v>130.2700000000265</v>
      </c>
      <c r="AJ1312" s="1">
        <v>0.004557948123121491</v>
      </c>
    </row>
    <row r="1313" spans="29:36" ht="12.75" customHeight="1">
      <c r="AC1313" s="1">
        <v>130.3700000000264</v>
      </c>
      <c r="AD1313" s="1">
        <v>2638.4649566234707</v>
      </c>
      <c r="AF1313" s="1">
        <v>130.3700000000264</v>
      </c>
      <c r="AG1313" s="1">
        <v>-10.005198734259642</v>
      </c>
      <c r="AI1313" s="1">
        <v>130.3700000000264</v>
      </c>
      <c r="AJ1313" s="1">
        <v>0.004557271568820909</v>
      </c>
    </row>
    <row r="1314" spans="29:36" ht="12.75" customHeight="1">
      <c r="AC1314" s="1">
        <v>130.47000000002632</v>
      </c>
      <c r="AD1314" s="1">
        <v>2637.4644572566503</v>
      </c>
      <c r="AF1314" s="1">
        <v>130.47000000002632</v>
      </c>
      <c r="AG1314" s="1">
        <v>-10.004743044305728</v>
      </c>
      <c r="AI1314" s="1">
        <v>130.47000000002632</v>
      </c>
      <c r="AJ1314" s="1">
        <v>0.004556595175374767</v>
      </c>
    </row>
    <row r="1315" spans="29:36" ht="12.75" customHeight="1">
      <c r="AC1315" s="1">
        <v>130.57000000002623</v>
      </c>
      <c r="AD1315" s="1">
        <v>2636.4640034557815</v>
      </c>
      <c r="AF1315" s="1">
        <v>130.57000000002623</v>
      </c>
      <c r="AG1315" s="1">
        <v>-10.004287421982314</v>
      </c>
      <c r="AI1315" s="1">
        <v>130.57000000002623</v>
      </c>
      <c r="AJ1315" s="1">
        <v>0.00455591894274221</v>
      </c>
    </row>
    <row r="1316" spans="29:36" ht="12.75" customHeight="1">
      <c r="AC1316" s="1">
        <v>130.67000000002614</v>
      </c>
      <c r="AD1316" s="1">
        <v>2635.4635952141025</v>
      </c>
      <c r="AF1316" s="1">
        <v>130.67000000002614</v>
      </c>
      <c r="AG1316" s="1">
        <v>-10.003831867273316</v>
      </c>
      <c r="AI1316" s="1">
        <v>130.67000000002614</v>
      </c>
      <c r="AJ1316" s="1">
        <v>0.004555242870857512</v>
      </c>
    </row>
    <row r="1317" spans="29:36" ht="12.75" customHeight="1">
      <c r="AC1317" s="1">
        <v>130.77000000002604</v>
      </c>
      <c r="AD1317" s="1">
        <v>2634.463232524853</v>
      </c>
      <c r="AF1317" s="1">
        <v>130.77000000002604</v>
      </c>
      <c r="AG1317" s="1">
        <v>-10.003376380162669</v>
      </c>
      <c r="AI1317" s="1">
        <v>130.77000000002604</v>
      </c>
      <c r="AJ1317" s="1">
        <v>0.004554566959681594</v>
      </c>
    </row>
    <row r="1318" spans="29:36" ht="12.75" customHeight="1">
      <c r="AC1318" s="1">
        <v>130.87000000002595</v>
      </c>
      <c r="AD1318" s="1">
        <v>2633.4629153812734</v>
      </c>
      <c r="AF1318" s="1">
        <v>130.87000000002595</v>
      </c>
      <c r="AG1318" s="1">
        <v>-10.002920960634304</v>
      </c>
      <c r="AI1318" s="1">
        <v>130.87000000002595</v>
      </c>
      <c r="AJ1318" s="1">
        <v>0.004553891209162941</v>
      </c>
    </row>
    <row r="1319" spans="29:36" ht="12.75" customHeight="1">
      <c r="AC1319" s="1">
        <v>130.97000000002586</v>
      </c>
      <c r="AD1319" s="1">
        <v>2632.462643776606</v>
      </c>
      <c r="AF1319" s="1">
        <v>130.97000000002586</v>
      </c>
      <c r="AG1319" s="1">
        <v>-10.002465608672159</v>
      </c>
      <c r="AI1319" s="1">
        <v>130.97000000002586</v>
      </c>
      <c r="AJ1319" s="1">
        <v>0.00455321561924471</v>
      </c>
    </row>
    <row r="1320" spans="29:36" ht="12.75" customHeight="1">
      <c r="AC1320" s="1">
        <v>131.07000000002577</v>
      </c>
      <c r="AD1320" s="1">
        <v>2631.4624177040955</v>
      </c>
      <c r="AF1320" s="1">
        <v>131.07000000002577</v>
      </c>
      <c r="AG1320" s="1">
        <v>-10.002010324260173</v>
      </c>
      <c r="AI1320" s="1">
        <v>131.07000000002577</v>
      </c>
      <c r="AJ1320" s="1">
        <v>0.004552540189864729</v>
      </c>
    </row>
    <row r="1321" spans="29:36" ht="12.75" customHeight="1">
      <c r="AC1321" s="1">
        <v>131.17000000002568</v>
      </c>
      <c r="AD1321" s="1">
        <v>2630.4622371569862</v>
      </c>
      <c r="AF1321" s="1">
        <v>131.17000000002568</v>
      </c>
      <c r="AG1321" s="1">
        <v>-10.001555107382298</v>
      </c>
      <c r="AI1321" s="1">
        <v>131.17000000002568</v>
      </c>
      <c r="AJ1321" s="1">
        <v>0.004551864920989246</v>
      </c>
    </row>
    <row r="1322" spans="29:36" ht="12.75" customHeight="1">
      <c r="AC1322" s="1">
        <v>131.2700000000256</v>
      </c>
      <c r="AD1322" s="1">
        <v>2629.462102128527</v>
      </c>
      <c r="AF1322" s="1">
        <v>131.2700000000256</v>
      </c>
      <c r="AG1322" s="1">
        <v>-10.001099958022486</v>
      </c>
      <c r="AI1322" s="1">
        <v>131.2700000000256</v>
      </c>
      <c r="AJ1322" s="1">
        <v>0.004551189812552536</v>
      </c>
    </row>
    <row r="1323" spans="29:36" ht="12.75" customHeight="1">
      <c r="AC1323" s="1">
        <v>131.3700000000255</v>
      </c>
      <c r="AD1323" s="1">
        <v>2628.4620126119657</v>
      </c>
      <c r="AF1323" s="1">
        <v>131.3700000000255</v>
      </c>
      <c r="AG1323" s="1">
        <v>-10.000644876164698</v>
      </c>
      <c r="AI1323" s="1">
        <v>131.3700000000255</v>
      </c>
      <c r="AJ1323" s="1">
        <v>0.0045505148645066384</v>
      </c>
    </row>
    <row r="1324" spans="29:36" ht="12.75" customHeight="1">
      <c r="AC1324" s="1">
        <v>131.4700000000254</v>
      </c>
      <c r="AD1324" s="1">
        <v>2627.461968600552</v>
      </c>
      <c r="AF1324" s="1">
        <v>131.4700000000254</v>
      </c>
      <c r="AG1324" s="1">
        <v>-10.000189861792894</v>
      </c>
      <c r="AI1324" s="1">
        <v>131.4700000000254</v>
      </c>
      <c r="AJ1324" s="1">
        <v>0.004549840076800038</v>
      </c>
    </row>
    <row r="1325" spans="29:36" ht="12.75" customHeight="1">
      <c r="AC1325" s="1">
        <v>131.57000000002532</v>
      </c>
      <c r="AD1325" s="1">
        <v>2626.4619700875396</v>
      </c>
      <c r="AF1325" s="1">
        <v>131.57000000002532</v>
      </c>
      <c r="AG1325" s="1">
        <v>-9.999734914891045</v>
      </c>
      <c r="AI1325" s="1">
        <v>131.57000000002532</v>
      </c>
      <c r="AJ1325" s="1">
        <v>0.004549165449377668</v>
      </c>
    </row>
    <row r="1326" spans="29:36" ht="12.75" customHeight="1">
      <c r="AC1326" s="1">
        <v>131.67000000002523</v>
      </c>
      <c r="AD1326" s="1">
        <v>2625.4620170661824</v>
      </c>
      <c r="AF1326" s="1">
        <v>131.67000000002523</v>
      </c>
      <c r="AG1326" s="1">
        <v>-9.999280035443125</v>
      </c>
      <c r="AI1326" s="1">
        <v>131.67000000002523</v>
      </c>
      <c r="AJ1326" s="1">
        <v>0.004548490982186237</v>
      </c>
    </row>
    <row r="1327" spans="29:36" ht="12.75" customHeight="1">
      <c r="AC1327" s="1">
        <v>131.77000000002514</v>
      </c>
      <c r="AD1327" s="1">
        <v>2624.4621095297352</v>
      </c>
      <c r="AF1327" s="1">
        <v>131.77000000002514</v>
      </c>
      <c r="AG1327" s="1">
        <v>-9.998825223433112</v>
      </c>
      <c r="AI1327" s="1">
        <v>131.77000000002514</v>
      </c>
      <c r="AJ1327" s="1">
        <v>0.004547816675168903</v>
      </c>
    </row>
    <row r="1328" spans="29:36" ht="12.75" customHeight="1">
      <c r="AC1328" s="1">
        <v>131.87000000002504</v>
      </c>
      <c r="AD1328" s="1">
        <v>2623.4622474714547</v>
      </c>
      <c r="AF1328" s="1">
        <v>131.87000000002504</v>
      </c>
      <c r="AG1328" s="1">
        <v>-9.998370478844993</v>
      </c>
      <c r="AI1328" s="1">
        <v>131.87000000002504</v>
      </c>
      <c r="AJ1328" s="1">
        <v>0.0045471425282830324</v>
      </c>
    </row>
    <row r="1329" spans="29:36" ht="12.75" customHeight="1">
      <c r="AC1329" s="1">
        <v>131.97000000002495</v>
      </c>
      <c r="AD1329" s="1">
        <v>2622.4624308845996</v>
      </c>
      <c r="AF1329" s="1">
        <v>131.97000000002495</v>
      </c>
      <c r="AG1329" s="1">
        <v>-9.99791580166276</v>
      </c>
      <c r="AI1329" s="1">
        <v>131.97000000002495</v>
      </c>
      <c r="AJ1329" s="1">
        <v>0.004546468541475335</v>
      </c>
    </row>
    <row r="1330" spans="29:36" ht="12.75" customHeight="1">
      <c r="AC1330" s="1">
        <v>132.07000000002486</v>
      </c>
      <c r="AD1330" s="1">
        <v>2621.46265976243</v>
      </c>
      <c r="AF1330" s="1">
        <v>132.07000000002486</v>
      </c>
      <c r="AG1330" s="1">
        <v>-9.997461191870407</v>
      </c>
      <c r="AI1330" s="1">
        <v>132.07000000002486</v>
      </c>
      <c r="AJ1330" s="1">
        <v>0.004545794714690743</v>
      </c>
    </row>
    <row r="1331" spans="29:36" ht="12.75" customHeight="1">
      <c r="AC1331" s="1">
        <v>132.17000000002477</v>
      </c>
      <c r="AD1331" s="1">
        <v>2620.462934098208</v>
      </c>
      <c r="AF1331" s="1">
        <v>132.17000000002477</v>
      </c>
      <c r="AG1331" s="1">
        <v>-9.997006649451931</v>
      </c>
      <c r="AI1331" s="1">
        <v>132.17000000002477</v>
      </c>
      <c r="AJ1331" s="1">
        <v>0.00454512104787419</v>
      </c>
    </row>
    <row r="1332" spans="29:36" ht="12.75" customHeight="1">
      <c r="AC1332" s="1">
        <v>132.27000000002468</v>
      </c>
      <c r="AD1332" s="1">
        <v>2619.463253885196</v>
      </c>
      <c r="AF1332" s="1">
        <v>132.27000000002468</v>
      </c>
      <c r="AG1332" s="1">
        <v>-9.996552174391342</v>
      </c>
      <c r="AI1332" s="1">
        <v>132.27000000002468</v>
      </c>
      <c r="AJ1332" s="1">
        <v>0.0045444475409794904</v>
      </c>
    </row>
    <row r="1333" spans="29:36" ht="12.75" customHeight="1">
      <c r="AC1333" s="1">
        <v>132.3700000000246</v>
      </c>
      <c r="AD1333" s="1">
        <v>2618.46361911666</v>
      </c>
      <c r="AF1333" s="1">
        <v>132.3700000000246</v>
      </c>
      <c r="AG1333" s="1">
        <v>-9.99609776667265</v>
      </c>
      <c r="AI1333" s="1">
        <v>132.3700000000246</v>
      </c>
      <c r="AJ1333" s="1">
        <v>0.004543774193946248</v>
      </c>
    </row>
    <row r="1334" spans="29:36" ht="12.75" customHeight="1">
      <c r="AC1334" s="1">
        <v>132.4700000000245</v>
      </c>
      <c r="AD1334" s="1">
        <v>2617.464029785866</v>
      </c>
      <c r="AF1334" s="1">
        <v>132.4700000000245</v>
      </c>
      <c r="AG1334" s="1">
        <v>-9.99564342627987</v>
      </c>
      <c r="AI1334" s="1">
        <v>132.4700000000245</v>
      </c>
      <c r="AJ1334" s="1">
        <v>0.0045431010067282784</v>
      </c>
    </row>
    <row r="1335" spans="29:36" ht="12.75" customHeight="1">
      <c r="AC1335" s="1">
        <v>132.5700000000244</v>
      </c>
      <c r="AD1335" s="1">
        <v>2616.464485886082</v>
      </c>
      <c r="AF1335" s="1">
        <v>132.5700000000244</v>
      </c>
      <c r="AG1335" s="1">
        <v>-9.995189153197023</v>
      </c>
      <c r="AI1335" s="1">
        <v>132.5700000000244</v>
      </c>
      <c r="AJ1335" s="1">
        <v>0.004542427979277619</v>
      </c>
    </row>
    <row r="1336" spans="29:36" ht="12.75" customHeight="1">
      <c r="AC1336" s="1">
        <v>132.67000000002432</v>
      </c>
      <c r="AD1336" s="1">
        <v>2615.4649874105776</v>
      </c>
      <c r="AF1336" s="1">
        <v>132.67000000002432</v>
      </c>
      <c r="AG1336" s="1">
        <v>-9.994734947408139</v>
      </c>
      <c r="AI1336" s="1">
        <v>132.67000000002432</v>
      </c>
      <c r="AJ1336" s="1">
        <v>0.004541755111528545</v>
      </c>
    </row>
    <row r="1337" spans="29:36" ht="12.75" customHeight="1">
      <c r="AC1337" s="1">
        <v>132.77000000002423</v>
      </c>
      <c r="AD1337" s="1">
        <v>2614.465534352624</v>
      </c>
      <c r="AF1337" s="1">
        <v>132.77000000002423</v>
      </c>
      <c r="AG1337" s="1">
        <v>-9.994280808897246</v>
      </c>
      <c r="AI1337" s="1">
        <v>132.77000000002423</v>
      </c>
      <c r="AJ1337" s="1">
        <v>0.004541082403438423</v>
      </c>
    </row>
    <row r="1338" spans="29:36" ht="12.75" customHeight="1">
      <c r="AC1338" s="1">
        <v>132.87000000002413</v>
      </c>
      <c r="AD1338" s="1">
        <v>2613.4661267054953</v>
      </c>
      <c r="AF1338" s="1">
        <v>132.87000000002413</v>
      </c>
      <c r="AG1338" s="1">
        <v>-9.993826737648385</v>
      </c>
      <c r="AI1338" s="1">
        <v>132.87000000002413</v>
      </c>
      <c r="AJ1338" s="1">
        <v>0.004540409854959293</v>
      </c>
    </row>
    <row r="1339" spans="29:36" ht="12.75" customHeight="1">
      <c r="AC1339" s="1">
        <v>132.97000000002404</v>
      </c>
      <c r="AD1339" s="1">
        <v>2612.466764462465</v>
      </c>
      <c r="AF1339" s="1">
        <v>132.97000000002404</v>
      </c>
      <c r="AG1339" s="1">
        <v>-9.993372733645598</v>
      </c>
      <c r="AI1339" s="1">
        <v>132.97000000002404</v>
      </c>
      <c r="AJ1339" s="1">
        <v>0.004539737466030758</v>
      </c>
    </row>
    <row r="1340" spans="29:36" ht="12.75" customHeight="1">
      <c r="AC1340" s="1">
        <v>133.07000000002395</v>
      </c>
      <c r="AD1340" s="1">
        <v>2611.46744761681</v>
      </c>
      <c r="AF1340" s="1">
        <v>133.07000000002395</v>
      </c>
      <c r="AG1340" s="1">
        <v>-9.992918796872926</v>
      </c>
      <c r="AI1340" s="1">
        <v>133.07000000002395</v>
      </c>
      <c r="AJ1340" s="1">
        <v>0.0045390652365941975</v>
      </c>
    </row>
    <row r="1341" spans="29:36" ht="12.75" customHeight="1">
      <c r="AC1341" s="1">
        <v>133.17000000002386</v>
      </c>
      <c r="AD1341" s="1">
        <v>2610.468176161808</v>
      </c>
      <c r="AF1341" s="1">
        <v>133.17000000002386</v>
      </c>
      <c r="AG1341" s="1">
        <v>-9.99246492731443</v>
      </c>
      <c r="AI1341" s="1">
        <v>133.17000000002386</v>
      </c>
      <c r="AJ1341" s="1">
        <v>0.004538393166615862</v>
      </c>
    </row>
    <row r="1342" spans="29:36" ht="12.75" customHeight="1">
      <c r="AC1342" s="1">
        <v>133.27000000002377</v>
      </c>
      <c r="AD1342" s="1">
        <v>2609.4689500907366</v>
      </c>
      <c r="AF1342" s="1">
        <v>133.27000000002377</v>
      </c>
      <c r="AG1342" s="1">
        <v>-9.992011124954164</v>
      </c>
      <c r="AI1342" s="1">
        <v>133.27000000002377</v>
      </c>
      <c r="AJ1342" s="1">
        <v>0.004537721256033578</v>
      </c>
    </row>
    <row r="1343" spans="29:36" ht="12.75" customHeight="1">
      <c r="AC1343" s="1">
        <v>133.37000000002368</v>
      </c>
      <c r="AD1343" s="1">
        <v>2608.4697693968787</v>
      </c>
      <c r="AF1343" s="1">
        <v>133.37000000002368</v>
      </c>
      <c r="AG1343" s="1">
        <v>-9.991557389776192</v>
      </c>
      <c r="AI1343" s="1">
        <v>133.37000000002368</v>
      </c>
      <c r="AJ1343" s="1">
        <v>0.004537049504794055</v>
      </c>
    </row>
    <row r="1344" spans="29:36" ht="12.75" customHeight="1">
      <c r="AC1344" s="1">
        <v>133.4700000000236</v>
      </c>
      <c r="AD1344" s="1">
        <v>2607.4706340735156</v>
      </c>
      <c r="AF1344" s="1">
        <v>133.4700000000236</v>
      </c>
      <c r="AG1344" s="1">
        <v>-9.991103721764583</v>
      </c>
      <c r="AI1344" s="1">
        <v>133.4700000000236</v>
      </c>
      <c r="AJ1344" s="1">
        <v>0.004536377912849332</v>
      </c>
    </row>
    <row r="1345" spans="29:36" ht="12.75" customHeight="1">
      <c r="AC1345" s="1">
        <v>133.5700000000235</v>
      </c>
      <c r="AD1345" s="1">
        <v>2606.471544113932</v>
      </c>
      <c r="AF1345" s="1">
        <v>133.5700000000235</v>
      </c>
      <c r="AG1345" s="1">
        <v>-9.99065012090341</v>
      </c>
      <c r="AI1345" s="1">
        <v>133.5700000000235</v>
      </c>
      <c r="AJ1345" s="1">
        <v>0.004535706480142565</v>
      </c>
    </row>
    <row r="1346" spans="29:36" ht="12.75" customHeight="1">
      <c r="AC1346" s="1">
        <v>133.6700000000234</v>
      </c>
      <c r="AD1346" s="1">
        <v>2605.472499511413</v>
      </c>
      <c r="AF1346" s="1">
        <v>133.6700000000234</v>
      </c>
      <c r="AG1346" s="1">
        <v>-9.990196587176754</v>
      </c>
      <c r="AI1346" s="1">
        <v>133.6700000000234</v>
      </c>
      <c r="AJ1346" s="1">
        <v>0.004535035206638227</v>
      </c>
    </row>
    <row r="1347" spans="29:36" ht="12.75" customHeight="1">
      <c r="AC1347" s="1">
        <v>133.77000000002332</v>
      </c>
      <c r="AD1347" s="1">
        <v>2604.4735002592465</v>
      </c>
      <c r="AF1347" s="1">
        <v>133.77000000002332</v>
      </c>
      <c r="AG1347" s="1">
        <v>-9.989743120568695</v>
      </c>
      <c r="AI1347" s="1">
        <v>133.77000000002332</v>
      </c>
      <c r="AJ1347" s="1">
        <v>0.0045343640922581585</v>
      </c>
    </row>
    <row r="1348" spans="29:36" ht="12.75" customHeight="1">
      <c r="AC1348" s="1">
        <v>133.87000000002323</v>
      </c>
      <c r="AD1348" s="1">
        <v>2603.4745463507206</v>
      </c>
      <c r="AF1348" s="1">
        <v>133.87000000002323</v>
      </c>
      <c r="AG1348" s="1">
        <v>-9.98928972106332</v>
      </c>
      <c r="AI1348" s="1">
        <v>133.87000000002323</v>
      </c>
      <c r="AJ1348" s="1">
        <v>0.004533693136963279</v>
      </c>
    </row>
    <row r="1349" spans="29:36" ht="12.75" customHeight="1">
      <c r="AC1349" s="1">
        <v>133.97000000002313</v>
      </c>
      <c r="AD1349" s="1">
        <v>2602.4756377791264</v>
      </c>
      <c r="AF1349" s="1">
        <v>133.97000000002313</v>
      </c>
      <c r="AG1349" s="1">
        <v>-9.98883638864473</v>
      </c>
      <c r="AI1349" s="1">
        <v>133.97000000002313</v>
      </c>
      <c r="AJ1349" s="1">
        <v>0.004533022340700299</v>
      </c>
    </row>
    <row r="1350" spans="29:36" ht="12.75" customHeight="1">
      <c r="AC1350" s="1">
        <v>134.07000000002304</v>
      </c>
      <c r="AD1350" s="1">
        <v>2601.4767745377562</v>
      </c>
      <c r="AF1350" s="1">
        <v>134.07000000002304</v>
      </c>
      <c r="AG1350" s="1">
        <v>-9.988383123297023</v>
      </c>
      <c r="AI1350" s="1">
        <v>134.07000000002304</v>
      </c>
      <c r="AJ1350" s="1">
        <v>0.004532351703423032</v>
      </c>
    </row>
    <row r="1351" spans="29:36" ht="12.75" customHeight="1">
      <c r="AC1351" s="1">
        <v>134.17000000002295</v>
      </c>
      <c r="AD1351" s="1">
        <v>2600.477956619903</v>
      </c>
      <c r="AF1351" s="1">
        <v>134.17000000002295</v>
      </c>
      <c r="AG1351" s="1">
        <v>-9.987929925004302</v>
      </c>
      <c r="AI1351" s="1">
        <v>134.17000000002295</v>
      </c>
      <c r="AJ1351" s="1">
        <v>0.004531681225076412</v>
      </c>
    </row>
    <row r="1352" spans="29:36" ht="12.75" customHeight="1">
      <c r="AC1352" s="1">
        <v>134.27000000002286</v>
      </c>
      <c r="AD1352" s="1">
        <v>2599.479184018862</v>
      </c>
      <c r="AF1352" s="1">
        <v>134.27000000002286</v>
      </c>
      <c r="AG1352" s="1">
        <v>-9.987476793750673</v>
      </c>
      <c r="AI1352" s="1">
        <v>134.27000000002286</v>
      </c>
      <c r="AJ1352" s="1">
        <v>0.004531010905600041</v>
      </c>
    </row>
    <row r="1353" spans="29:36" ht="12.75" customHeight="1">
      <c r="AC1353" s="1">
        <v>134.37000000002277</v>
      </c>
      <c r="AD1353" s="1">
        <v>2598.480456727931</v>
      </c>
      <c r="AF1353" s="1">
        <v>134.37000000002277</v>
      </c>
      <c r="AG1353" s="1">
        <v>-9.98702372952026</v>
      </c>
      <c r="AI1353" s="1">
        <v>134.37000000002277</v>
      </c>
      <c r="AJ1353" s="1">
        <v>0.0045303407449495126</v>
      </c>
    </row>
    <row r="1354" spans="29:36" ht="12.75" customHeight="1">
      <c r="AC1354" s="1">
        <v>134.47000000002268</v>
      </c>
      <c r="AD1354" s="1">
        <v>2597.481774740407</v>
      </c>
      <c r="AF1354" s="1">
        <v>134.47000000002268</v>
      </c>
      <c r="AG1354" s="1">
        <v>-9.986570732297178</v>
      </c>
      <c r="AI1354" s="1">
        <v>134.47000000002268</v>
      </c>
      <c r="AJ1354" s="1">
        <v>0.004529670743075087</v>
      </c>
    </row>
    <row r="1355" spans="29:36" ht="12.75" customHeight="1">
      <c r="AC1355" s="1">
        <v>134.5700000000226</v>
      </c>
      <c r="AD1355" s="1">
        <v>2596.4831380495907</v>
      </c>
      <c r="AF1355" s="1">
        <v>134.5700000000226</v>
      </c>
      <c r="AG1355" s="1">
        <v>-9.986117802065554</v>
      </c>
      <c r="AI1355" s="1">
        <v>134.5700000000226</v>
      </c>
      <c r="AJ1355" s="1">
        <v>0.004529000899927027</v>
      </c>
    </row>
    <row r="1356" spans="29:36" ht="12.75" customHeight="1">
      <c r="AC1356" s="1">
        <v>134.6700000000225</v>
      </c>
      <c r="AD1356" s="1">
        <v>2595.484546648783</v>
      </c>
      <c r="AF1356" s="1">
        <v>134.6700000000225</v>
      </c>
      <c r="AG1356" s="1">
        <v>-9.985664938809517</v>
      </c>
      <c r="AI1356" s="1">
        <v>134.6700000000225</v>
      </c>
      <c r="AJ1356" s="1">
        <v>0.004528331215446713</v>
      </c>
    </row>
    <row r="1357" spans="29:36" ht="12.75" customHeight="1">
      <c r="AC1357" s="1">
        <v>134.7700000000224</v>
      </c>
      <c r="AD1357" s="1">
        <v>2594.486000531288</v>
      </c>
      <c r="AF1357" s="1">
        <v>134.7700000000224</v>
      </c>
      <c r="AG1357" s="1">
        <v>-9.985212142513202</v>
      </c>
      <c r="AI1357" s="1">
        <v>134.7700000000224</v>
      </c>
      <c r="AJ1357" s="1">
        <v>0.004527661689582629</v>
      </c>
    </row>
    <row r="1358" spans="29:36" ht="12.75" customHeight="1">
      <c r="AC1358" s="1">
        <v>134.87000000002232</v>
      </c>
      <c r="AD1358" s="1">
        <v>2593.4874996904105</v>
      </c>
      <c r="AF1358" s="1">
        <v>134.87000000002232</v>
      </c>
      <c r="AG1358" s="1">
        <v>-9.98475941316075</v>
      </c>
      <c r="AI1358" s="1">
        <v>134.87000000002232</v>
      </c>
      <c r="AJ1358" s="1">
        <v>0.00452699232227971</v>
      </c>
    </row>
    <row r="1359" spans="29:36" ht="12.75" customHeight="1">
      <c r="AC1359" s="1">
        <v>134.97000000002222</v>
      </c>
      <c r="AD1359" s="1">
        <v>2592.489044119456</v>
      </c>
      <c r="AF1359" s="1">
        <v>134.97000000002222</v>
      </c>
      <c r="AG1359" s="1">
        <v>-9.984306750736314</v>
      </c>
      <c r="AI1359" s="1">
        <v>134.97000000002222</v>
      </c>
      <c r="AJ1359" s="1">
        <v>0.004526323113497099</v>
      </c>
    </row>
    <row r="1360" spans="29:36" ht="12.75" customHeight="1">
      <c r="AC1360" s="1">
        <v>135.07000000002213</v>
      </c>
      <c r="AD1360" s="1">
        <v>2591.4906338117326</v>
      </c>
      <c r="AF1360" s="1">
        <v>135.07000000002213</v>
      </c>
      <c r="AG1360" s="1">
        <v>-9.983854155224039</v>
      </c>
      <c r="AI1360" s="1">
        <v>135.07000000002213</v>
      </c>
      <c r="AJ1360" s="1">
        <v>0.004525654063185058</v>
      </c>
    </row>
    <row r="1361" spans="29:36" ht="12.75" customHeight="1">
      <c r="AC1361" s="1">
        <v>135.17000000002204</v>
      </c>
      <c r="AD1361" s="1">
        <v>2590.4922687605495</v>
      </c>
      <c r="AF1361" s="1">
        <v>135.17000000002204</v>
      </c>
      <c r="AG1361" s="1">
        <v>-9.983401626608082</v>
      </c>
      <c r="AI1361" s="1">
        <v>135.17000000002204</v>
      </c>
      <c r="AJ1361" s="1">
        <v>0.004524985171276086</v>
      </c>
    </row>
    <row r="1362" spans="29:36" ht="12.75" customHeight="1">
      <c r="AC1362" s="1">
        <v>135.27000000002195</v>
      </c>
      <c r="AD1362" s="1">
        <v>2589.4939489592184</v>
      </c>
      <c r="AF1362" s="1">
        <v>135.27000000002195</v>
      </c>
      <c r="AG1362" s="1">
        <v>-9.982949164872604</v>
      </c>
      <c r="AI1362" s="1">
        <v>135.27000000002195</v>
      </c>
      <c r="AJ1362" s="1">
        <v>0.0045243164377293255</v>
      </c>
    </row>
    <row r="1363" spans="29:36" ht="12.75" customHeight="1">
      <c r="AC1363" s="1">
        <v>135.37000000002186</v>
      </c>
      <c r="AD1363" s="1">
        <v>2588.4956744010524</v>
      </c>
      <c r="AF1363" s="1">
        <v>135.37000000002186</v>
      </c>
      <c r="AG1363" s="1">
        <v>-9.982496770001777</v>
      </c>
      <c r="AI1363" s="1">
        <v>135.37000000002186</v>
      </c>
      <c r="AJ1363" s="1">
        <v>0.004523647862498592</v>
      </c>
    </row>
    <row r="1364" spans="29:36" ht="12.75" customHeight="1">
      <c r="AC1364" s="1">
        <v>135.47000000002177</v>
      </c>
      <c r="AD1364" s="1">
        <v>2587.4974450793648</v>
      </c>
      <c r="AF1364" s="1">
        <v>135.47000000002177</v>
      </c>
      <c r="AG1364" s="1">
        <v>-9.982044441979768</v>
      </c>
      <c r="AI1364" s="1">
        <v>135.47000000002177</v>
      </c>
      <c r="AJ1364" s="1">
        <v>0.004522979445521713</v>
      </c>
    </row>
    <row r="1365" spans="29:36" ht="12.75" customHeight="1">
      <c r="AC1365" s="1">
        <v>135.57000000002168</v>
      </c>
      <c r="AD1365" s="1">
        <v>2586.499260987471</v>
      </c>
      <c r="AF1365" s="1">
        <v>135.57000000002168</v>
      </c>
      <c r="AG1365" s="1">
        <v>-9.981592180790754</v>
      </c>
      <c r="AI1365" s="1">
        <v>135.57000000002168</v>
      </c>
      <c r="AJ1365" s="1">
        <v>0.004522311186740069</v>
      </c>
    </row>
    <row r="1366" spans="29:36" ht="12.75" customHeight="1">
      <c r="AC1366" s="1">
        <v>135.6700000000216</v>
      </c>
      <c r="AD1366" s="1">
        <v>2585.5011221186896</v>
      </c>
      <c r="AF1366" s="1">
        <v>135.6700000000216</v>
      </c>
      <c r="AG1366" s="1">
        <v>-9.98113998641892</v>
      </c>
      <c r="AI1366" s="1">
        <v>135.6700000000216</v>
      </c>
      <c r="AJ1366" s="1">
        <v>0.004521643086125238</v>
      </c>
    </row>
    <row r="1367" spans="29:36" ht="12.75" customHeight="1">
      <c r="AC1367" s="1">
        <v>135.7700000000215</v>
      </c>
      <c r="AD1367" s="1">
        <v>2584.5030284663394</v>
      </c>
      <c r="AF1367" s="1">
        <v>135.7700000000215</v>
      </c>
      <c r="AG1367" s="1">
        <v>-9.980687858848452</v>
      </c>
      <c r="AI1367" s="1">
        <v>135.7700000000215</v>
      </c>
      <c r="AJ1367" s="1">
        <v>0.004520975143606165</v>
      </c>
    </row>
    <row r="1368" spans="29:36" ht="12.75" customHeight="1">
      <c r="AC1368" s="1">
        <v>135.8700000000214</v>
      </c>
      <c r="AD1368" s="1">
        <v>2583.504980023741</v>
      </c>
      <c r="AF1368" s="1">
        <v>135.8700000000214</v>
      </c>
      <c r="AG1368" s="1">
        <v>-9.980235798063541</v>
      </c>
      <c r="AI1368" s="1">
        <v>135.8700000000214</v>
      </c>
      <c r="AJ1368" s="1">
        <v>0.004520307359140219</v>
      </c>
    </row>
    <row r="1369" spans="29:36" ht="12.75" customHeight="1">
      <c r="AC1369" s="1">
        <v>135.97000000002132</v>
      </c>
      <c r="AD1369" s="1">
        <v>2582.5069767842165</v>
      </c>
      <c r="AF1369" s="1">
        <v>135.97000000002132</v>
      </c>
      <c r="AG1369" s="1">
        <v>-9.979783804048388</v>
      </c>
      <c r="AI1369" s="1">
        <v>135.97000000002132</v>
      </c>
      <c r="AJ1369" s="1">
        <v>0.004519639732672331</v>
      </c>
    </row>
    <row r="1370" spans="29:36" ht="12.75" customHeight="1">
      <c r="AC1370" s="1">
        <v>136.07000000002122</v>
      </c>
      <c r="AD1370" s="1">
        <v>2581.509018741089</v>
      </c>
      <c r="AF1370" s="1">
        <v>136.07000000002122</v>
      </c>
      <c r="AG1370" s="1">
        <v>-9.979331876787192</v>
      </c>
      <c r="AI1370" s="1">
        <v>136.07000000002122</v>
      </c>
      <c r="AJ1370" s="1">
        <v>0.0045189722641492125</v>
      </c>
    </row>
    <row r="1371" spans="29:36" ht="12.75" customHeight="1">
      <c r="AC1371" s="1">
        <v>136.17000000002113</v>
      </c>
      <c r="AD1371" s="1">
        <v>2580.511105887685</v>
      </c>
      <c r="AF1371" s="1">
        <v>136.17000000002113</v>
      </c>
      <c r="AG1371" s="1">
        <v>-9.978880016264164</v>
      </c>
      <c r="AI1371" s="1">
        <v>136.17000000002113</v>
      </c>
      <c r="AJ1371" s="1">
        <v>0.0045183049535229</v>
      </c>
    </row>
    <row r="1372" spans="29:36" ht="12.75" customHeight="1">
      <c r="AC1372" s="1">
        <v>136.27000000002104</v>
      </c>
      <c r="AD1372" s="1">
        <v>2579.5132382173297</v>
      </c>
      <c r="AF1372" s="1">
        <v>136.27000000002104</v>
      </c>
      <c r="AG1372" s="1">
        <v>-9.978428222463515</v>
      </c>
      <c r="AI1372" s="1">
        <v>136.27000000002104</v>
      </c>
      <c r="AJ1372" s="1">
        <v>0.0045176378007418805</v>
      </c>
    </row>
    <row r="1373" spans="29:36" ht="12.75" customHeight="1">
      <c r="AC1373" s="1">
        <v>136.37000000002095</v>
      </c>
      <c r="AD1373" s="1">
        <v>2578.5154157233533</v>
      </c>
      <c r="AF1373" s="1">
        <v>136.37000000002095</v>
      </c>
      <c r="AG1373" s="1">
        <v>-9.977976495369468</v>
      </c>
      <c r="AI1373" s="1">
        <v>136.37000000002095</v>
      </c>
      <c r="AJ1373" s="1">
        <v>0.004516970805754639</v>
      </c>
    </row>
    <row r="1374" spans="29:36" ht="12.75" customHeight="1">
      <c r="AC1374" s="1">
        <v>136.47000000002086</v>
      </c>
      <c r="AD1374" s="1">
        <v>2577.517638399084</v>
      </c>
      <c r="AF1374" s="1">
        <v>136.47000000002086</v>
      </c>
      <c r="AG1374" s="1">
        <v>-9.97752483496624</v>
      </c>
      <c r="AI1374" s="1">
        <v>136.47000000002086</v>
      </c>
      <c r="AJ1374" s="1">
        <v>0.004516303968509661</v>
      </c>
    </row>
    <row r="1375" spans="29:36" ht="12.75" customHeight="1">
      <c r="AC1375" s="1">
        <v>136.57000000002077</v>
      </c>
      <c r="AD1375" s="1">
        <v>2576.519906237855</v>
      </c>
      <c r="AF1375" s="1">
        <v>136.57000000002077</v>
      </c>
      <c r="AG1375" s="1">
        <v>-9.977073241238067</v>
      </c>
      <c r="AI1375" s="1">
        <v>136.57000000002077</v>
      </c>
      <c r="AJ1375" s="1">
        <v>0.004515637288957208</v>
      </c>
    </row>
    <row r="1376" spans="29:36" ht="12.75" customHeight="1">
      <c r="AC1376" s="1">
        <v>136.67000000002068</v>
      </c>
      <c r="AD1376" s="1">
        <v>2575.5222192329993</v>
      </c>
      <c r="AF1376" s="1">
        <v>136.67000000002068</v>
      </c>
      <c r="AG1376" s="1">
        <v>-9.976621714169177</v>
      </c>
      <c r="AI1376" s="1">
        <v>136.67000000002068</v>
      </c>
      <c r="AJ1376" s="1">
        <v>0.0045149707670422146</v>
      </c>
    </row>
    <row r="1377" spans="29:36" ht="12.75" customHeight="1">
      <c r="AC1377" s="1">
        <v>136.7700000000206</v>
      </c>
      <c r="AD1377" s="1">
        <v>2574.524577377852</v>
      </c>
      <c r="AF1377" s="1">
        <v>136.7700000000206</v>
      </c>
      <c r="AG1377" s="1">
        <v>-9.97617025374381</v>
      </c>
      <c r="AI1377" s="1">
        <v>136.7700000000206</v>
      </c>
      <c r="AJ1377" s="1">
        <v>0.004514304402711389</v>
      </c>
    </row>
    <row r="1378" spans="29:36" ht="12.75" customHeight="1">
      <c r="AC1378" s="1">
        <v>136.8700000000205</v>
      </c>
      <c r="AD1378" s="1">
        <v>2573.5269806657484</v>
      </c>
      <c r="AF1378" s="1">
        <v>136.8700000000205</v>
      </c>
      <c r="AG1378" s="1">
        <v>-9.97571885994621</v>
      </c>
      <c r="AI1378" s="1">
        <v>136.8700000000205</v>
      </c>
      <c r="AJ1378" s="1">
        <v>0.004513638195927427</v>
      </c>
    </row>
    <row r="1379" spans="29:36" ht="12.75" customHeight="1">
      <c r="AC1379" s="1">
        <v>136.9700000000204</v>
      </c>
      <c r="AD1379" s="1">
        <v>2572.529429090026</v>
      </c>
      <c r="AF1379" s="1">
        <v>136.9700000000204</v>
      </c>
      <c r="AG1379" s="1">
        <v>-9.975267532760629</v>
      </c>
      <c r="AI1379" s="1">
        <v>136.9700000000204</v>
      </c>
      <c r="AJ1379" s="1">
        <v>0.004512972146619276</v>
      </c>
    </row>
    <row r="1380" spans="29:36" ht="12.75" customHeight="1">
      <c r="AC1380" s="1">
        <v>137.07000000002031</v>
      </c>
      <c r="AD1380" s="1">
        <v>2571.5319226440256</v>
      </c>
      <c r="AF1380" s="1">
        <v>137.07000000002031</v>
      </c>
      <c r="AG1380" s="1">
        <v>-9.974816272171317</v>
      </c>
      <c r="AI1380" s="1">
        <v>137.07000000002031</v>
      </c>
      <c r="AJ1380" s="1">
        <v>0.004512306254749632</v>
      </c>
    </row>
    <row r="1381" spans="29:36" ht="12.75" customHeight="1">
      <c r="AC1381" s="1">
        <v>137.17000000002022</v>
      </c>
      <c r="AD1381" s="1">
        <v>2570.5344613210877</v>
      </c>
      <c r="AF1381" s="1">
        <v>137.17000000002022</v>
      </c>
      <c r="AG1381" s="1">
        <v>-9.974365078162537</v>
      </c>
      <c r="AI1381" s="1">
        <v>137.17000000002022</v>
      </c>
      <c r="AJ1381" s="1">
        <v>0.004511640520263427</v>
      </c>
    </row>
    <row r="1382" spans="29:36" ht="12.75" customHeight="1">
      <c r="AC1382" s="1">
        <v>137.27000000002013</v>
      </c>
      <c r="AD1382" s="1">
        <v>2569.5370451145554</v>
      </c>
      <c r="AF1382" s="1">
        <v>137.27000000002013</v>
      </c>
      <c r="AG1382" s="1">
        <v>-9.973913950718549</v>
      </c>
      <c r="AI1382" s="1">
        <v>137.27000000002013</v>
      </c>
      <c r="AJ1382" s="1">
        <v>0.004510974943110924</v>
      </c>
    </row>
    <row r="1383" spans="29:36" ht="12.75" customHeight="1">
      <c r="AC1383" s="1">
        <v>137.37000000002004</v>
      </c>
      <c r="AD1383" s="1">
        <v>2568.5396740177725</v>
      </c>
      <c r="AF1383" s="1">
        <v>137.37000000002004</v>
      </c>
      <c r="AG1383" s="1">
        <v>-9.973462889823628</v>
      </c>
      <c r="AI1383" s="1">
        <v>137.37000000002004</v>
      </c>
      <c r="AJ1383" s="1">
        <v>0.0045103095232352786</v>
      </c>
    </row>
    <row r="1384" spans="29:36" ht="12.75" customHeight="1">
      <c r="AC1384" s="1">
        <v>137.47000000001995</v>
      </c>
      <c r="AD1384" s="1">
        <v>2567.5423480240856</v>
      </c>
      <c r="AF1384" s="1">
        <v>137.47000000001995</v>
      </c>
      <c r="AG1384" s="1">
        <v>-9.973011895462045</v>
      </c>
      <c r="AI1384" s="1">
        <v>137.47000000001995</v>
      </c>
      <c r="AJ1384" s="1">
        <v>0.004509644260593859</v>
      </c>
    </row>
    <row r="1385" spans="29:36" ht="12.75" customHeight="1">
      <c r="AC1385" s="1">
        <v>137.57000000001986</v>
      </c>
      <c r="AD1385" s="1">
        <v>2566.545067126841</v>
      </c>
      <c r="AF1385" s="1">
        <v>137.57000000001986</v>
      </c>
      <c r="AG1385" s="1">
        <v>-9.972560967618081</v>
      </c>
      <c r="AI1385" s="1">
        <v>137.57000000001986</v>
      </c>
      <c r="AJ1385" s="1">
        <v>0.004508979155133375</v>
      </c>
    </row>
    <row r="1386" spans="29:36" ht="12.75" customHeight="1">
      <c r="AC1386" s="1">
        <v>137.67000000001977</v>
      </c>
      <c r="AD1386" s="1">
        <v>2565.5478313193885</v>
      </c>
      <c r="AF1386" s="1">
        <v>137.67000000001977</v>
      </c>
      <c r="AG1386" s="1">
        <v>-9.972110106276022</v>
      </c>
      <c r="AI1386" s="1">
        <v>137.67000000001977</v>
      </c>
      <c r="AJ1386" s="1">
        <v>0.0045083142067881</v>
      </c>
    </row>
    <row r="1387" spans="29:36" ht="12.75" customHeight="1">
      <c r="AC1387" s="1">
        <v>137.77000000001968</v>
      </c>
      <c r="AD1387" s="1">
        <v>2564.5506405950778</v>
      </c>
      <c r="AF1387" s="1">
        <v>137.77000000001968</v>
      </c>
      <c r="AG1387" s="1">
        <v>-9.971659311420156</v>
      </c>
      <c r="AI1387" s="1">
        <v>137.77000000001968</v>
      </c>
      <c r="AJ1387" s="1">
        <v>0.004507649415527837</v>
      </c>
    </row>
    <row r="1388" spans="29:36" ht="12.75" customHeight="1">
      <c r="AC1388" s="1">
        <v>137.8700000000196</v>
      </c>
      <c r="AD1388" s="1">
        <v>2563.5534949472612</v>
      </c>
      <c r="AF1388" s="1">
        <v>137.8700000000196</v>
      </c>
      <c r="AG1388" s="1">
        <v>-9.971208583034779</v>
      </c>
      <c r="AI1388" s="1">
        <v>137.8700000000196</v>
      </c>
      <c r="AJ1388" s="1">
        <v>0.00450698478128686</v>
      </c>
    </row>
    <row r="1389" spans="29:36" ht="12.75" customHeight="1">
      <c r="AC1389" s="1">
        <v>137.9700000000195</v>
      </c>
      <c r="AD1389" s="1">
        <v>2562.556394369292</v>
      </c>
      <c r="AF1389" s="1">
        <v>137.9700000000195</v>
      </c>
      <c r="AG1389" s="1">
        <v>-9.970757921104195</v>
      </c>
      <c r="AI1389" s="1">
        <v>137.9700000000195</v>
      </c>
      <c r="AJ1389" s="1">
        <v>0.004506320304034972</v>
      </c>
    </row>
    <row r="1390" spans="29:36" ht="12.75" customHeight="1">
      <c r="AC1390" s="1">
        <v>138.0700000000194</v>
      </c>
      <c r="AD1390" s="1">
        <v>2561.5593388545267</v>
      </c>
      <c r="AF1390" s="1">
        <v>138.0700000000194</v>
      </c>
      <c r="AG1390" s="1">
        <v>-9.970307325612701</v>
      </c>
      <c r="AI1390" s="1">
        <v>138.0700000000194</v>
      </c>
      <c r="AJ1390" s="1">
        <v>0.00450565598369046</v>
      </c>
    </row>
    <row r="1391" spans="29:36" ht="12.75" customHeight="1">
      <c r="AC1391" s="1">
        <v>138.17000000001931</v>
      </c>
      <c r="AD1391" s="1">
        <v>2560.5623283963214</v>
      </c>
      <c r="AF1391" s="1">
        <v>138.17000000001931</v>
      </c>
      <c r="AG1391" s="1">
        <v>-9.969856796544617</v>
      </c>
      <c r="AI1391" s="1">
        <v>138.17000000001931</v>
      </c>
      <c r="AJ1391" s="1">
        <v>0.004504991820226678</v>
      </c>
    </row>
    <row r="1392" spans="29:36" ht="12.75" customHeight="1">
      <c r="AC1392" s="1">
        <v>138.27000000001922</v>
      </c>
      <c r="AD1392" s="1">
        <v>2559.565362988034</v>
      </c>
      <c r="AF1392" s="1">
        <v>138.27000000001922</v>
      </c>
      <c r="AG1392" s="1">
        <v>-9.969406333884253</v>
      </c>
      <c r="AI1392" s="1">
        <v>138.27000000001922</v>
      </c>
      <c r="AJ1392" s="1">
        <v>0.004504327813585007</v>
      </c>
    </row>
    <row r="1393" spans="29:36" ht="12.75" customHeight="1">
      <c r="AC1393" s="1">
        <v>138.37000000001913</v>
      </c>
      <c r="AD1393" s="1">
        <v>2558.568442623025</v>
      </c>
      <c r="AF1393" s="1">
        <v>138.37000000001913</v>
      </c>
      <c r="AG1393" s="1">
        <v>-9.96895593761593</v>
      </c>
      <c r="AI1393" s="1">
        <v>138.37000000001913</v>
      </c>
      <c r="AJ1393" s="1">
        <v>0.004503663963706828</v>
      </c>
    </row>
    <row r="1394" spans="29:36" ht="12.75" customHeight="1">
      <c r="AC1394" s="1">
        <v>138.47000000001904</v>
      </c>
      <c r="AD1394" s="1">
        <v>2557.5715672946567</v>
      </c>
      <c r="AF1394" s="1">
        <v>138.47000000001904</v>
      </c>
      <c r="AG1394" s="1">
        <v>-9.968505607723975</v>
      </c>
      <c r="AI1394" s="1">
        <v>138.47000000001904</v>
      </c>
      <c r="AJ1394" s="1">
        <v>0.0045030002705548355</v>
      </c>
    </row>
    <row r="1395" spans="29:36" ht="12.75" customHeight="1">
      <c r="AC1395" s="1">
        <v>138.57000000001895</v>
      </c>
      <c r="AD1395" s="1">
        <v>2556.5747369962905</v>
      </c>
      <c r="AF1395" s="1">
        <v>138.57000000001895</v>
      </c>
      <c r="AG1395" s="1">
        <v>-9.968055344192722</v>
      </c>
      <c r="AI1395" s="1">
        <v>138.57000000001895</v>
      </c>
      <c r="AJ1395" s="1">
        <v>0.004502336734073964</v>
      </c>
    </row>
    <row r="1396" spans="29:36" ht="12.75" customHeight="1">
      <c r="AC1396" s="1">
        <v>138.67000000001886</v>
      </c>
      <c r="AD1396" s="1">
        <v>2555.577951721292</v>
      </c>
      <c r="AF1396" s="1">
        <v>138.67000000001886</v>
      </c>
      <c r="AG1396" s="1">
        <v>-9.967605147006498</v>
      </c>
      <c r="AI1396" s="1">
        <v>138.67000000001886</v>
      </c>
      <c r="AJ1396" s="1">
        <v>0.004501673354203817</v>
      </c>
    </row>
    <row r="1397" spans="29:36" ht="12.75" customHeight="1">
      <c r="AC1397" s="1">
        <v>138.77000000001877</v>
      </c>
      <c r="AD1397" s="1">
        <v>2554.581211463027</v>
      </c>
      <c r="AF1397" s="1">
        <v>138.77000000001877</v>
      </c>
      <c r="AG1397" s="1">
        <v>-9.967155016149652</v>
      </c>
      <c r="AI1397" s="1">
        <v>138.77000000001877</v>
      </c>
      <c r="AJ1397" s="1">
        <v>0.004501010130896432</v>
      </c>
    </row>
    <row r="1398" spans="29:36" ht="12.75" customHeight="1">
      <c r="AC1398" s="1">
        <v>138.87000000001868</v>
      </c>
      <c r="AD1398" s="1">
        <v>2553.5845162148635</v>
      </c>
      <c r="AF1398" s="1">
        <v>138.87000000001868</v>
      </c>
      <c r="AG1398" s="1">
        <v>-9.966704951606527</v>
      </c>
      <c r="AI1398" s="1">
        <v>138.87000000001868</v>
      </c>
      <c r="AJ1398" s="1">
        <v>0.004500347064112731</v>
      </c>
    </row>
    <row r="1399" spans="29:36" ht="12.75" customHeight="1">
      <c r="AC1399" s="1">
        <v>138.9700000000186</v>
      </c>
      <c r="AD1399" s="1">
        <v>2552.5878659701702</v>
      </c>
      <c r="AF1399" s="1">
        <v>138.9700000000186</v>
      </c>
      <c r="AG1399" s="1">
        <v>-9.966254953361474</v>
      </c>
      <c r="AI1399" s="1">
        <v>138.9700000000186</v>
      </c>
      <c r="AJ1399" s="1">
        <v>0.004499684153786987</v>
      </c>
    </row>
    <row r="1400" spans="29:36" ht="12.75" customHeight="1">
      <c r="AC1400" s="1">
        <v>139.0700000000185</v>
      </c>
      <c r="AD1400" s="1">
        <v>2551.5912607223186</v>
      </c>
      <c r="AF1400" s="1">
        <v>139.0700000000185</v>
      </c>
      <c r="AG1400" s="1">
        <v>-9.96580502139885</v>
      </c>
      <c r="AI1400" s="1">
        <v>139.0700000000185</v>
      </c>
      <c r="AJ1400" s="1">
        <v>0.004499021399881897</v>
      </c>
    </row>
    <row r="1401" spans="29:36" ht="12.75" customHeight="1">
      <c r="AC1401" s="1">
        <v>139.1700000000184</v>
      </c>
      <c r="AD1401" s="1">
        <v>2550.594700464681</v>
      </c>
      <c r="AF1401" s="1">
        <v>139.1700000000184</v>
      </c>
      <c r="AG1401" s="1">
        <v>-9.965355155703017</v>
      </c>
      <c r="AI1401" s="1">
        <v>139.1700000000184</v>
      </c>
      <c r="AJ1401" s="1">
        <v>0.004498358802333513</v>
      </c>
    </row>
    <row r="1402" spans="29:36" ht="12.75" customHeight="1">
      <c r="AC1402" s="1">
        <v>139.2700000000183</v>
      </c>
      <c r="AD1402" s="1">
        <v>2549.598185190632</v>
      </c>
      <c r="AF1402" s="1">
        <v>139.2700000000183</v>
      </c>
      <c r="AG1402" s="1">
        <v>-9.96490535625834</v>
      </c>
      <c r="AI1402" s="1">
        <v>139.2700000000183</v>
      </c>
      <c r="AJ1402" s="1">
        <v>0.004497696361099202</v>
      </c>
    </row>
    <row r="1403" spans="29:36" ht="12.75" customHeight="1">
      <c r="AC1403" s="1">
        <v>139.37000000001822</v>
      </c>
      <c r="AD1403" s="1">
        <v>2548.601714893547</v>
      </c>
      <c r="AF1403" s="1">
        <v>139.37000000001822</v>
      </c>
      <c r="AG1403" s="1">
        <v>-9.964455623049192</v>
      </c>
      <c r="AI1403" s="1">
        <v>139.37000000001822</v>
      </c>
      <c r="AJ1403" s="1">
        <v>0.004497034076120343</v>
      </c>
    </row>
    <row r="1404" spans="29:36" ht="12.75" customHeight="1">
      <c r="AC1404" s="1">
        <v>139.47000000001813</v>
      </c>
      <c r="AD1404" s="1">
        <v>2547.605289566803</v>
      </c>
      <c r="AF1404" s="1">
        <v>139.47000000001813</v>
      </c>
      <c r="AG1404" s="1">
        <v>-9.964005956059951</v>
      </c>
      <c r="AI1404" s="1">
        <v>139.47000000001813</v>
      </c>
      <c r="AJ1404" s="1">
        <v>0.0044963719473614105</v>
      </c>
    </row>
    <row r="1405" spans="29:36" ht="12.75" customHeight="1">
      <c r="AC1405" s="1">
        <v>139.57000000001804</v>
      </c>
      <c r="AD1405" s="1">
        <v>2546.608909203779</v>
      </c>
      <c r="AF1405" s="1">
        <v>139.57000000001804</v>
      </c>
      <c r="AG1405" s="1">
        <v>-9.963556355274998</v>
      </c>
      <c r="AI1405" s="1">
        <v>139.57000000001804</v>
      </c>
      <c r="AJ1405" s="1">
        <v>0.004495709974762008</v>
      </c>
    </row>
    <row r="1406" spans="29:36" ht="12.75" customHeight="1">
      <c r="AC1406" s="1">
        <v>139.67000000001795</v>
      </c>
      <c r="AD1406" s="1">
        <v>2545.612573797854</v>
      </c>
      <c r="AF1406" s="1">
        <v>139.67000000001795</v>
      </c>
      <c r="AG1406" s="1">
        <v>-9.963106820678718</v>
      </c>
      <c r="AI1406" s="1">
        <v>139.67000000001795</v>
      </c>
      <c r="AJ1406" s="1">
        <v>0.004495048158275949</v>
      </c>
    </row>
    <row r="1407" spans="29:36" ht="12.75" customHeight="1">
      <c r="AC1407" s="1">
        <v>139.77000000001786</v>
      </c>
      <c r="AD1407" s="1">
        <v>2544.6162833424105</v>
      </c>
      <c r="AF1407" s="1">
        <v>139.77000000001786</v>
      </c>
      <c r="AG1407" s="1">
        <v>-9.962657352255501</v>
      </c>
      <c r="AI1407" s="1">
        <v>139.77000000001786</v>
      </c>
      <c r="AJ1407" s="1">
        <v>0.004494386497841063</v>
      </c>
    </row>
    <row r="1408" spans="29:36" ht="12.75" customHeight="1">
      <c r="AC1408" s="1">
        <v>139.87000000001777</v>
      </c>
      <c r="AD1408" s="1">
        <v>2543.620037830833</v>
      </c>
      <c r="AF1408" s="1">
        <v>139.87000000001777</v>
      </c>
      <c r="AG1408" s="1">
        <v>-9.962207949989748</v>
      </c>
      <c r="AI1408" s="1">
        <v>139.87000000001777</v>
      </c>
      <c r="AJ1408" s="1">
        <v>0.004493724993418269</v>
      </c>
    </row>
    <row r="1409" spans="29:36" ht="12.75" customHeight="1">
      <c r="AC1409" s="1">
        <v>139.97000000001768</v>
      </c>
      <c r="AD1409" s="1">
        <v>2542.623837256505</v>
      </c>
      <c r="AF1409" s="1">
        <v>139.97000000001768</v>
      </c>
      <c r="AG1409" s="1">
        <v>-9.96175861386586</v>
      </c>
      <c r="AI1409" s="1">
        <v>139.97000000001768</v>
      </c>
      <c r="AJ1409" s="1">
        <v>0.004493063644948947</v>
      </c>
    </row>
    <row r="1410" spans="29:36" ht="12.75" customHeight="1">
      <c r="AC1410" s="1">
        <v>140.0700000000176</v>
      </c>
      <c r="AD1410" s="1">
        <v>2541.627681612814</v>
      </c>
      <c r="AF1410" s="1">
        <v>140.0700000000176</v>
      </c>
      <c r="AG1410" s="1">
        <v>-9.96130934386824</v>
      </c>
      <c r="AI1410" s="1">
        <v>140.0700000000176</v>
      </c>
      <c r="AJ1410" s="1">
        <v>0.004492402452379807</v>
      </c>
    </row>
    <row r="1411" spans="29:36" ht="12.75" customHeight="1">
      <c r="AC1411" s="1">
        <v>140.1700000000175</v>
      </c>
      <c r="AD1411" s="1">
        <v>2540.6315708931475</v>
      </c>
      <c r="AF1411" s="1">
        <v>140.1700000000175</v>
      </c>
      <c r="AG1411" s="1">
        <v>-9.960860139981309</v>
      </c>
      <c r="AI1411" s="1">
        <v>140.1700000000175</v>
      </c>
      <c r="AJ1411" s="1">
        <v>0.004491741415677097</v>
      </c>
    </row>
    <row r="1412" spans="29:36" ht="12.75" customHeight="1">
      <c r="AC1412" s="1">
        <v>140.2700000000174</v>
      </c>
      <c r="AD1412" s="1">
        <v>2539.635505090896</v>
      </c>
      <c r="AF1412" s="1">
        <v>140.2700000000174</v>
      </c>
      <c r="AG1412" s="1">
        <v>-9.960411002189476</v>
      </c>
      <c r="AI1412" s="1">
        <v>140.2700000000174</v>
      </c>
      <c r="AJ1412" s="1">
        <v>0.004491080534782199</v>
      </c>
    </row>
    <row r="1413" spans="29:36" ht="12.75" customHeight="1">
      <c r="AC1413" s="1">
        <v>140.3700000000173</v>
      </c>
      <c r="AD1413" s="1">
        <v>2538.6394841994493</v>
      </c>
      <c r="AF1413" s="1">
        <v>140.3700000000173</v>
      </c>
      <c r="AG1413" s="1">
        <v>-9.959961930477165</v>
      </c>
      <c r="AI1413" s="1">
        <v>140.3700000000173</v>
      </c>
      <c r="AJ1413" s="1">
        <v>0.004490419809636492</v>
      </c>
    </row>
    <row r="1414" spans="29:36" ht="12.75" customHeight="1">
      <c r="AC1414" s="1">
        <v>140.47000000001722</v>
      </c>
      <c r="AD1414" s="1">
        <v>2537.643508212201</v>
      </c>
      <c r="AF1414" s="1">
        <v>140.47000000001722</v>
      </c>
      <c r="AG1414" s="1">
        <v>-9.959512924828806</v>
      </c>
      <c r="AI1414" s="1">
        <v>140.47000000001722</v>
      </c>
      <c r="AJ1414" s="1">
        <v>0.004489759240188462</v>
      </c>
    </row>
    <row r="1415" spans="29:36" ht="12.75" customHeight="1">
      <c r="AC1415" s="1">
        <v>140.57000000001713</v>
      </c>
      <c r="AD1415" s="1">
        <v>2536.6475771225446</v>
      </c>
      <c r="AF1415" s="1">
        <v>140.57000000001713</v>
      </c>
      <c r="AG1415" s="1">
        <v>-9.959063985228829</v>
      </c>
      <c r="AI1415" s="1">
        <v>140.57000000001713</v>
      </c>
      <c r="AJ1415" s="1">
        <v>0.004489098826406135</v>
      </c>
    </row>
    <row r="1416" spans="29:36" ht="12.75" customHeight="1">
      <c r="AC1416" s="1">
        <v>140.67000000001704</v>
      </c>
      <c r="AD1416" s="1">
        <v>2535.6516909238767</v>
      </c>
      <c r="AF1416" s="1">
        <v>140.67000000001704</v>
      </c>
      <c r="AG1416" s="1">
        <v>-9.958615111661672</v>
      </c>
      <c r="AI1416" s="1">
        <v>140.67000000001704</v>
      </c>
      <c r="AJ1416" s="1">
        <v>0.004488438568223785</v>
      </c>
    </row>
    <row r="1417" spans="29:36" ht="12.75" customHeight="1">
      <c r="AC1417" s="1">
        <v>140.77000000001695</v>
      </c>
      <c r="AD1417" s="1">
        <v>2534.655849609595</v>
      </c>
      <c r="AF1417" s="1">
        <v>140.77000000001695</v>
      </c>
      <c r="AG1417" s="1">
        <v>-9.958166304111776</v>
      </c>
      <c r="AI1417" s="1">
        <v>140.77000000001695</v>
      </c>
      <c r="AJ1417" s="1">
        <v>0.004487778465595227</v>
      </c>
    </row>
    <row r="1418" spans="29:36" ht="12.75" customHeight="1">
      <c r="AC1418" s="1">
        <v>140.87000000001686</v>
      </c>
      <c r="AD1418" s="1">
        <v>2533.660053173098</v>
      </c>
      <c r="AF1418" s="1">
        <v>140.87000000001686</v>
      </c>
      <c r="AG1418" s="1">
        <v>-9.957717562563593</v>
      </c>
      <c r="AI1418" s="1">
        <v>140.87000000001686</v>
      </c>
      <c r="AJ1418" s="1">
        <v>0.004487118518472499</v>
      </c>
    </row>
    <row r="1419" spans="29:36" ht="12.75" customHeight="1">
      <c r="AC1419" s="1">
        <v>140.97000000001677</v>
      </c>
      <c r="AD1419" s="1">
        <v>2532.664301607785</v>
      </c>
      <c r="AF1419" s="1">
        <v>140.97000000001677</v>
      </c>
      <c r="AG1419" s="1">
        <v>-9.957268887001568</v>
      </c>
      <c r="AI1419" s="1">
        <v>140.97000000001677</v>
      </c>
      <c r="AJ1419" s="1">
        <v>0.004486458726789877</v>
      </c>
    </row>
    <row r="1420" spans="29:36" ht="12.75" customHeight="1">
      <c r="AC1420" s="1">
        <v>141.07000000001668</v>
      </c>
      <c r="AD1420" s="1">
        <v>2531.668594907061</v>
      </c>
      <c r="AF1420" s="1">
        <v>141.07000000001668</v>
      </c>
      <c r="AG1420" s="1">
        <v>-9.956820277410166</v>
      </c>
      <c r="AI1420" s="1">
        <v>141.07000000001668</v>
      </c>
      <c r="AJ1420" s="1">
        <v>0.004485799090518938</v>
      </c>
    </row>
    <row r="1421" spans="29:36" ht="12.75" customHeight="1">
      <c r="AC1421" s="1">
        <v>141.17000000001659</v>
      </c>
      <c r="AD1421" s="1">
        <v>2530.6729330643275</v>
      </c>
      <c r="AF1421" s="1">
        <v>141.17000000001659</v>
      </c>
      <c r="AG1421" s="1">
        <v>-9.956371733773844</v>
      </c>
      <c r="AI1421" s="1">
        <v>141.17000000001659</v>
      </c>
      <c r="AJ1421" s="1">
        <v>0.004485139609593958</v>
      </c>
    </row>
    <row r="1422" spans="29:36" ht="12.75" customHeight="1">
      <c r="AC1422" s="1">
        <v>141.2700000000165</v>
      </c>
      <c r="AD1422" s="1">
        <v>2529.6773160729904</v>
      </c>
      <c r="AF1422" s="1">
        <v>141.2700000000165</v>
      </c>
      <c r="AG1422" s="1">
        <v>-9.955923256077076</v>
      </c>
      <c r="AI1422" s="1">
        <v>141.2700000000165</v>
      </c>
      <c r="AJ1422" s="1">
        <v>0.004484480283974079</v>
      </c>
    </row>
    <row r="1423" spans="29:36" ht="12.75" customHeight="1">
      <c r="AC1423" s="1">
        <v>141.3700000000164</v>
      </c>
      <c r="AD1423" s="1">
        <v>2528.6817439264564</v>
      </c>
      <c r="AF1423" s="1">
        <v>141.3700000000164</v>
      </c>
      <c r="AG1423" s="1">
        <v>-9.955474844304328</v>
      </c>
      <c r="AI1423" s="1">
        <v>141.3700000000164</v>
      </c>
      <c r="AJ1423" s="1">
        <v>0.00448382111360246</v>
      </c>
    </row>
    <row r="1424" spans="29:36" ht="12.75" customHeight="1">
      <c r="AC1424" s="1">
        <v>141.4700000000163</v>
      </c>
      <c r="AD1424" s="1">
        <v>2527.686216618133</v>
      </c>
      <c r="AF1424" s="1">
        <v>141.4700000000163</v>
      </c>
      <c r="AG1424" s="1">
        <v>-9.955026498440082</v>
      </c>
      <c r="AI1424" s="1">
        <v>141.4700000000163</v>
      </c>
      <c r="AJ1424" s="1">
        <v>0.00448316209843469</v>
      </c>
    </row>
    <row r="1425" spans="29:36" ht="12.75" customHeight="1">
      <c r="AC1425" s="1">
        <v>141.57000000001622</v>
      </c>
      <c r="AD1425" s="1">
        <v>2526.6907341414308</v>
      </c>
      <c r="AF1425" s="1">
        <v>141.57000000001622</v>
      </c>
      <c r="AG1425" s="1">
        <v>-9.954578218468818</v>
      </c>
      <c r="AI1425" s="1">
        <v>141.57000000001622</v>
      </c>
      <c r="AJ1425" s="1">
        <v>0.004482503238417479</v>
      </c>
    </row>
    <row r="1426" spans="29:36" ht="12.75" customHeight="1">
      <c r="AC1426" s="1">
        <v>141.67000000001613</v>
      </c>
      <c r="AD1426" s="1">
        <v>2525.695296489761</v>
      </c>
      <c r="AF1426" s="1">
        <v>141.67000000001613</v>
      </c>
      <c r="AG1426" s="1">
        <v>-9.954130004375026</v>
      </c>
      <c r="AI1426" s="1">
        <v>141.67000000001613</v>
      </c>
      <c r="AJ1426" s="1">
        <v>0.00448184453349576</v>
      </c>
    </row>
    <row r="1427" spans="29:36" ht="12.75" customHeight="1">
      <c r="AC1427" s="1">
        <v>141.77000000001604</v>
      </c>
      <c r="AD1427" s="1">
        <v>2524.6999036565376</v>
      </c>
      <c r="AF1427" s="1">
        <v>141.77000000001604</v>
      </c>
      <c r="AG1427" s="1">
        <v>-9.953681856143195</v>
      </c>
      <c r="AI1427" s="1">
        <v>141.77000000001604</v>
      </c>
      <c r="AJ1427" s="1">
        <v>0.004481185983621572</v>
      </c>
    </row>
    <row r="1428" spans="29:36" ht="12.75" customHeight="1">
      <c r="AC1428" s="1">
        <v>141.87000000001595</v>
      </c>
      <c r="AD1428" s="1">
        <v>2523.704555635174</v>
      </c>
      <c r="AF1428" s="1">
        <v>141.87000000001595</v>
      </c>
      <c r="AG1428" s="1">
        <v>-9.953233773757828</v>
      </c>
      <c r="AI1428" s="1">
        <v>141.87000000001595</v>
      </c>
      <c r="AJ1428" s="1">
        <v>0.004480527588748728</v>
      </c>
    </row>
    <row r="1429" spans="29:36" ht="12.75" customHeight="1">
      <c r="AC1429" s="1">
        <v>141.97000000001586</v>
      </c>
      <c r="AD1429" s="1">
        <v>2522.7092524190866</v>
      </c>
      <c r="AF1429" s="1">
        <v>141.97000000001586</v>
      </c>
      <c r="AG1429" s="1">
        <v>-9.952785757203428</v>
      </c>
      <c r="AI1429" s="1">
        <v>141.97000000001586</v>
      </c>
      <c r="AJ1429" s="1">
        <v>0.004479869348831045</v>
      </c>
    </row>
    <row r="1430" spans="29:36" ht="12.75" customHeight="1">
      <c r="AC1430" s="1">
        <v>142.07000000001577</v>
      </c>
      <c r="AD1430" s="1">
        <v>2521.7139940016923</v>
      </c>
      <c r="AF1430" s="1">
        <v>142.07000000001577</v>
      </c>
      <c r="AG1430" s="1">
        <v>-9.9523378064645</v>
      </c>
      <c r="AI1430" s="1">
        <v>142.07000000001577</v>
      </c>
      <c r="AJ1430" s="1">
        <v>0.004479211263813454</v>
      </c>
    </row>
    <row r="1431" spans="29:36" ht="12.75" customHeight="1">
      <c r="AC1431" s="1">
        <v>142.17000000001568</v>
      </c>
      <c r="AD1431" s="1">
        <v>2520.718780376411</v>
      </c>
      <c r="AF1431" s="1">
        <v>142.17000000001568</v>
      </c>
      <c r="AG1431" s="1">
        <v>-9.951889921525556</v>
      </c>
      <c r="AI1431" s="1">
        <v>142.17000000001568</v>
      </c>
      <c r="AJ1431" s="1">
        <v>0.004478553333644442</v>
      </c>
    </row>
    <row r="1432" spans="29:36" ht="12.75" customHeight="1">
      <c r="AC1432" s="1">
        <v>142.27000000001559</v>
      </c>
      <c r="AD1432" s="1">
        <v>2519.723611536663</v>
      </c>
      <c r="AF1432" s="1">
        <v>142.27000000001559</v>
      </c>
      <c r="AG1432" s="1">
        <v>-9.951442102371113</v>
      </c>
      <c r="AI1432" s="1">
        <v>142.27000000001559</v>
      </c>
      <c r="AJ1432" s="1">
        <v>0.004477895558268941</v>
      </c>
    </row>
    <row r="1433" spans="29:36" ht="12.75" customHeight="1">
      <c r="AC1433" s="1">
        <v>142.3700000000155</v>
      </c>
      <c r="AD1433" s="1">
        <v>2518.7284874758707</v>
      </c>
      <c r="AF1433" s="1">
        <v>142.3700000000155</v>
      </c>
      <c r="AG1433" s="1">
        <v>-9.950994348985695</v>
      </c>
      <c r="AI1433" s="1">
        <v>142.3700000000155</v>
      </c>
      <c r="AJ1433" s="1">
        <v>0.00447723793763366</v>
      </c>
    </row>
    <row r="1434" spans="29:36" ht="12.75" customHeight="1">
      <c r="AC1434" s="1">
        <v>142.4700000000154</v>
      </c>
      <c r="AD1434" s="1">
        <v>2517.7334081874583</v>
      </c>
      <c r="AF1434" s="1">
        <v>142.4700000000154</v>
      </c>
      <c r="AG1434" s="1">
        <v>-9.950546661353833</v>
      </c>
      <c r="AI1434" s="1">
        <v>142.4700000000154</v>
      </c>
      <c r="AJ1434" s="1">
        <v>0.00447658047170485</v>
      </c>
    </row>
    <row r="1435" spans="29:36" ht="12.75" customHeight="1">
      <c r="AC1435" s="1">
        <v>142.5700000000153</v>
      </c>
      <c r="AD1435" s="1">
        <v>2516.7383736648508</v>
      </c>
      <c r="AF1435" s="1">
        <v>142.5700000000153</v>
      </c>
      <c r="AG1435" s="1">
        <v>-9.950099039460058</v>
      </c>
      <c r="AI1435" s="1">
        <v>142.5700000000153</v>
      </c>
      <c r="AJ1435" s="1">
        <v>0.004475923160429218</v>
      </c>
    </row>
    <row r="1436" spans="29:36" ht="12.75" customHeight="1">
      <c r="AC1436" s="1">
        <v>142.67000000001522</v>
      </c>
      <c r="AD1436" s="1">
        <v>2515.743383901475</v>
      </c>
      <c r="AF1436" s="1">
        <v>142.67000000001522</v>
      </c>
      <c r="AG1436" s="1">
        <v>-9.949651483288909</v>
      </c>
      <c r="AI1436" s="1">
        <v>142.67000000001522</v>
      </c>
      <c r="AJ1436" s="1">
        <v>0.00447526600374637</v>
      </c>
    </row>
    <row r="1437" spans="29:36" ht="12.75" customHeight="1">
      <c r="AC1437" s="1">
        <v>142.77000000001513</v>
      </c>
      <c r="AD1437" s="1">
        <v>2514.748438890759</v>
      </c>
      <c r="AF1437" s="1">
        <v>142.77000000001513</v>
      </c>
      <c r="AG1437" s="1">
        <v>-9.949203992824929</v>
      </c>
      <c r="AI1437" s="1">
        <v>142.77000000001513</v>
      </c>
      <c r="AJ1437" s="1">
        <v>0.004474609001617225</v>
      </c>
    </row>
    <row r="1438" spans="29:36" ht="12.75" customHeight="1">
      <c r="AC1438" s="1">
        <v>142.87000000001504</v>
      </c>
      <c r="AD1438" s="1">
        <v>2513.7535386261334</v>
      </c>
      <c r="AF1438" s="1">
        <v>142.87000000001504</v>
      </c>
      <c r="AG1438" s="1">
        <v>-9.94875656805266</v>
      </c>
      <c r="AI1438" s="1">
        <v>142.87000000001504</v>
      </c>
      <c r="AJ1438" s="1">
        <v>0.00447395215397961</v>
      </c>
    </row>
    <row r="1439" spans="29:36" ht="12.75" customHeight="1">
      <c r="AC1439" s="1">
        <v>142.97000000001495</v>
      </c>
      <c r="AD1439" s="1">
        <v>2512.758683101029</v>
      </c>
      <c r="AF1439" s="1">
        <v>142.97000000001495</v>
      </c>
      <c r="AG1439" s="1">
        <v>-9.948309208956664</v>
      </c>
      <c r="AI1439" s="1">
        <v>142.97000000001495</v>
      </c>
      <c r="AJ1439" s="1">
        <v>0.00447329546079267</v>
      </c>
    </row>
    <row r="1440" spans="29:36" ht="12.75" customHeight="1">
      <c r="AC1440" s="1">
        <v>143.07000000001486</v>
      </c>
      <c r="AD1440" s="1">
        <v>2511.76387230888</v>
      </c>
      <c r="AF1440" s="1">
        <v>143.07000000001486</v>
      </c>
      <c r="AG1440" s="1">
        <v>-9.947861915521493</v>
      </c>
      <c r="AI1440" s="1">
        <v>143.07000000001486</v>
      </c>
      <c r="AJ1440" s="1">
        <v>0.00447263892200489</v>
      </c>
    </row>
    <row r="1441" spans="29:36" ht="12.75" customHeight="1">
      <c r="AC1441" s="1">
        <v>143.17000000001477</v>
      </c>
      <c r="AD1441" s="1">
        <v>2510.7691062431195</v>
      </c>
      <c r="AF1441" s="1">
        <v>143.17000000001477</v>
      </c>
      <c r="AG1441" s="1">
        <v>-9.94741468773171</v>
      </c>
      <c r="AI1441" s="1">
        <v>143.17000000001477</v>
      </c>
      <c r="AJ1441" s="1">
        <v>0.004471982537564756</v>
      </c>
    </row>
    <row r="1442" spans="29:36" ht="12.75" customHeight="1">
      <c r="AC1442" s="1">
        <v>143.27000000001468</v>
      </c>
      <c r="AD1442" s="1">
        <v>2509.7743848971854</v>
      </c>
      <c r="AF1442" s="1">
        <v>143.27000000001468</v>
      </c>
      <c r="AG1442" s="1">
        <v>-9.946967525571884</v>
      </c>
      <c r="AI1442" s="1">
        <v>143.27000000001468</v>
      </c>
      <c r="AJ1442" s="1">
        <v>0.004471326307420753</v>
      </c>
    </row>
    <row r="1443" spans="29:36" ht="12.75" customHeight="1">
      <c r="AC1443" s="1">
        <v>143.37000000001458</v>
      </c>
      <c r="AD1443" s="1">
        <v>2508.7797082645134</v>
      </c>
      <c r="AF1443" s="1">
        <v>143.37000000001458</v>
      </c>
      <c r="AG1443" s="1">
        <v>-9.94652042902659</v>
      </c>
      <c r="AI1443" s="1">
        <v>143.37000000001458</v>
      </c>
      <c r="AJ1443" s="1">
        <v>0.004470670231526697</v>
      </c>
    </row>
    <row r="1444" spans="29:36" ht="12.75" customHeight="1">
      <c r="AC1444" s="1">
        <v>143.4700000000145</v>
      </c>
      <c r="AD1444" s="1">
        <v>2507.7850763385436</v>
      </c>
      <c r="AF1444" s="1">
        <v>143.4700000000145</v>
      </c>
      <c r="AG1444" s="1">
        <v>-9.946073398080404</v>
      </c>
      <c r="AI1444" s="1">
        <v>143.4700000000145</v>
      </c>
      <c r="AJ1444" s="1">
        <v>0.004470014309825743</v>
      </c>
    </row>
    <row r="1445" spans="29:36" ht="12.75" customHeight="1">
      <c r="AC1445" s="1">
        <v>143.5700000000144</v>
      </c>
      <c r="AD1445" s="1">
        <v>2506.7904891127178</v>
      </c>
      <c r="AF1445" s="1">
        <v>143.5700000000144</v>
      </c>
      <c r="AG1445" s="1">
        <v>-9.945626432717908</v>
      </c>
      <c r="AI1445" s="1">
        <v>143.5700000000144</v>
      </c>
      <c r="AJ1445" s="1">
        <v>0.004469358542284141</v>
      </c>
    </row>
    <row r="1446" spans="29:36" ht="12.75" customHeight="1">
      <c r="AC1446" s="1">
        <v>143.6700000000143</v>
      </c>
      <c r="AD1446" s="1">
        <v>2505.7959465804774</v>
      </c>
      <c r="AF1446" s="1">
        <v>143.6700000000143</v>
      </c>
      <c r="AG1446" s="1">
        <v>-9.945179532923692</v>
      </c>
      <c r="AI1446" s="1">
        <v>143.6700000000143</v>
      </c>
      <c r="AJ1446" s="1">
        <v>0.00446870292882906</v>
      </c>
    </row>
    <row r="1447" spans="29:36" ht="12.75" customHeight="1">
      <c r="AC1447" s="1">
        <v>143.77000000001422</v>
      </c>
      <c r="AD1447" s="1">
        <v>2504.8014487352666</v>
      </c>
      <c r="AF1447" s="1">
        <v>143.77000000001422</v>
      </c>
      <c r="AG1447" s="1">
        <v>-9.944732698682348</v>
      </c>
      <c r="AI1447" s="1">
        <v>143.77000000001422</v>
      </c>
      <c r="AJ1447" s="1">
        <v>0.004468047469432079</v>
      </c>
    </row>
    <row r="1448" spans="29:36" ht="12.75" customHeight="1">
      <c r="AC1448" s="1">
        <v>143.87000000001413</v>
      </c>
      <c r="AD1448" s="1">
        <v>2503.8069955705296</v>
      </c>
      <c r="AF1448" s="1">
        <v>143.87000000001413</v>
      </c>
      <c r="AG1448" s="1">
        <v>-9.944285929978472</v>
      </c>
      <c r="AI1448" s="1">
        <v>143.87000000001413</v>
      </c>
      <c r="AJ1448" s="1">
        <v>0.004467392164029249</v>
      </c>
    </row>
    <row r="1449" spans="29:36" ht="12.75" customHeight="1">
      <c r="AC1449" s="1">
        <v>143.97000000001404</v>
      </c>
      <c r="AD1449" s="1">
        <v>2502.8125870797157</v>
      </c>
      <c r="AF1449" s="1">
        <v>143.97000000001404</v>
      </c>
      <c r="AG1449" s="1">
        <v>-9.943839226796669</v>
      </c>
      <c r="AI1449" s="1">
        <v>143.97000000001404</v>
      </c>
      <c r="AJ1449" s="1">
        <v>0.004466737012569055</v>
      </c>
    </row>
    <row r="1450" spans="29:36" ht="12.75" customHeight="1">
      <c r="AC1450" s="1">
        <v>144.07000000001395</v>
      </c>
      <c r="AD1450" s="1">
        <v>2501.8182232562717</v>
      </c>
      <c r="AF1450" s="1">
        <v>144.07000000001395</v>
      </c>
      <c r="AG1450" s="1">
        <v>-9.943392589121547</v>
      </c>
      <c r="AI1450" s="1">
        <v>144.07000000001395</v>
      </c>
      <c r="AJ1450" s="1">
        <v>0.004466082015012418</v>
      </c>
    </row>
    <row r="1451" spans="29:36" ht="12.75" customHeight="1">
      <c r="AC1451" s="1">
        <v>144.17000000001386</v>
      </c>
      <c r="AD1451" s="1">
        <v>2500.8239040936483</v>
      </c>
      <c r="AF1451" s="1">
        <v>144.17000000001386</v>
      </c>
      <c r="AG1451" s="1">
        <v>-9.942946016937718</v>
      </c>
      <c r="AI1451" s="1">
        <v>144.17000000001386</v>
      </c>
      <c r="AJ1451" s="1">
        <v>0.00446542717130427</v>
      </c>
    </row>
    <row r="1452" spans="29:36" ht="12.75" customHeight="1">
      <c r="AC1452" s="1">
        <v>144.27000000001377</v>
      </c>
      <c r="AD1452" s="1">
        <v>2499.829629585297</v>
      </c>
      <c r="AF1452" s="1">
        <v>144.27000000001377</v>
      </c>
      <c r="AG1452" s="1">
        <v>-9.942499510229807</v>
      </c>
      <c r="AI1452" s="1">
        <v>144.27000000001377</v>
      </c>
      <c r="AJ1452" s="1">
        <v>0.004464772481403756</v>
      </c>
    </row>
    <row r="1453" spans="29:36" ht="12.75" customHeight="1">
      <c r="AC1453" s="1">
        <v>144.37000000001368</v>
      </c>
      <c r="AD1453" s="1">
        <v>2498.83539972467</v>
      </c>
      <c r="AF1453" s="1">
        <v>144.37000000001368</v>
      </c>
      <c r="AG1453" s="1">
        <v>-9.942053068982425</v>
      </c>
      <c r="AI1453" s="1">
        <v>144.37000000001368</v>
      </c>
      <c r="AJ1453" s="1">
        <v>0.004464117945252255</v>
      </c>
    </row>
    <row r="1454" spans="29:36" ht="12.75" customHeight="1">
      <c r="AC1454" s="1">
        <v>144.47000000001358</v>
      </c>
      <c r="AD1454" s="1">
        <v>2497.841214505222</v>
      </c>
      <c r="AF1454" s="1">
        <v>144.47000000001358</v>
      </c>
      <c r="AG1454" s="1">
        <v>-9.941606693180203</v>
      </c>
      <c r="AI1454" s="1">
        <v>144.47000000001358</v>
      </c>
      <c r="AJ1454" s="1">
        <v>0.004463463562798253</v>
      </c>
    </row>
    <row r="1455" spans="29:36" ht="12.75" customHeight="1">
      <c r="AC1455" s="1">
        <v>144.5700000000135</v>
      </c>
      <c r="AD1455" s="1">
        <v>2496.8470739204104</v>
      </c>
      <c r="AF1455" s="1">
        <v>144.5700000000135</v>
      </c>
      <c r="AG1455" s="1">
        <v>-9.941160382807775</v>
      </c>
      <c r="AI1455" s="1">
        <v>144.5700000000135</v>
      </c>
      <c r="AJ1455" s="1">
        <v>0.0044628093339955655</v>
      </c>
    </row>
    <row r="1456" spans="29:36" ht="12.75" customHeight="1">
      <c r="AC1456" s="1">
        <v>144.6700000000134</v>
      </c>
      <c r="AD1456" s="1">
        <v>2495.8529779636915</v>
      </c>
      <c r="AF1456" s="1">
        <v>144.6700000000134</v>
      </c>
      <c r="AG1456" s="1">
        <v>-9.940714137849778</v>
      </c>
      <c r="AI1456" s="1">
        <v>144.6700000000134</v>
      </c>
      <c r="AJ1456" s="1">
        <v>0.004462155258782019</v>
      </c>
    </row>
    <row r="1457" spans="29:36" ht="12.75" customHeight="1">
      <c r="AC1457" s="1">
        <v>144.7700000000133</v>
      </c>
      <c r="AD1457" s="1">
        <v>2494.858926628526</v>
      </c>
      <c r="AF1457" s="1">
        <v>144.7700000000133</v>
      </c>
      <c r="AG1457" s="1">
        <v>-9.940267958290857</v>
      </c>
      <c r="AI1457" s="1">
        <v>144.7700000000133</v>
      </c>
      <c r="AJ1457" s="1">
        <v>0.004461501337132745</v>
      </c>
    </row>
    <row r="1458" spans="29:36" ht="12.75" customHeight="1">
      <c r="AC1458" s="1">
        <v>144.87000000001322</v>
      </c>
      <c r="AD1458" s="1">
        <v>2493.8649199083743</v>
      </c>
      <c r="AF1458" s="1">
        <v>144.87000000001322</v>
      </c>
      <c r="AG1458" s="1">
        <v>-9.939821844115658</v>
      </c>
      <c r="AI1458" s="1">
        <v>144.87000000001322</v>
      </c>
      <c r="AJ1458" s="1">
        <v>0.004460847568976689</v>
      </c>
    </row>
    <row r="1459" spans="29:36" ht="12.75" customHeight="1">
      <c r="AC1459" s="1">
        <v>144.97000000001313</v>
      </c>
      <c r="AD1459" s="1">
        <v>2492.870957796698</v>
      </c>
      <c r="AF1459" s="1">
        <v>144.97000000001313</v>
      </c>
      <c r="AG1459" s="1">
        <v>-9.939375795308832</v>
      </c>
      <c r="AI1459" s="1">
        <v>144.97000000001313</v>
      </c>
      <c r="AJ1459" s="1">
        <v>0.004460193954271219</v>
      </c>
    </row>
    <row r="1460" spans="29:36" ht="12.75" customHeight="1">
      <c r="AC1460" s="1">
        <v>145.07000000001304</v>
      </c>
      <c r="AD1460" s="1">
        <v>2491.877040286961</v>
      </c>
      <c r="AF1460" s="1">
        <v>145.07000000001304</v>
      </c>
      <c r="AG1460" s="1">
        <v>-9.938929811855045</v>
      </c>
      <c r="AI1460" s="1">
        <v>145.07000000001304</v>
      </c>
      <c r="AJ1460" s="1">
        <v>0.004459540492982583</v>
      </c>
    </row>
    <row r="1461" spans="29:36" ht="12.75" customHeight="1">
      <c r="AC1461" s="1">
        <v>145.17000000001295</v>
      </c>
      <c r="AD1461" s="1">
        <v>2490.8831673726295</v>
      </c>
      <c r="AF1461" s="1">
        <v>145.17000000001295</v>
      </c>
      <c r="AG1461" s="1">
        <v>-9.938483893738947</v>
      </c>
      <c r="AI1461" s="1">
        <v>145.17000000001295</v>
      </c>
      <c r="AJ1461" s="1">
        <v>0.004458887185037952</v>
      </c>
    </row>
    <row r="1462" spans="29:36" ht="12.75" customHeight="1">
      <c r="AC1462" s="1">
        <v>145.27000000001286</v>
      </c>
      <c r="AD1462" s="1">
        <v>2489.8893390471703</v>
      </c>
      <c r="AF1462" s="1">
        <v>145.27000000001286</v>
      </c>
      <c r="AG1462" s="1">
        <v>-9.938038040945214</v>
      </c>
      <c r="AI1462" s="1">
        <v>145.27000000001286</v>
      </c>
      <c r="AJ1462" s="1">
        <v>0.004458234030398245</v>
      </c>
    </row>
    <row r="1463" spans="29:36" ht="12.75" customHeight="1">
      <c r="AC1463" s="1">
        <v>145.37000000001277</v>
      </c>
      <c r="AD1463" s="1">
        <v>2488.895555304052</v>
      </c>
      <c r="AF1463" s="1">
        <v>145.37000000001277</v>
      </c>
      <c r="AG1463" s="1">
        <v>-9.937592253458513</v>
      </c>
      <c r="AI1463" s="1">
        <v>145.37000000001277</v>
      </c>
      <c r="AJ1463" s="1">
        <v>0.004457581029008395</v>
      </c>
    </row>
    <row r="1464" spans="29:36" ht="12.75" customHeight="1">
      <c r="AC1464" s="1">
        <v>145.47000000001267</v>
      </c>
      <c r="AD1464" s="1">
        <v>2487.901816136744</v>
      </c>
      <c r="AF1464" s="1">
        <v>145.47000000001267</v>
      </c>
      <c r="AG1464" s="1">
        <v>-9.937146531263526</v>
      </c>
      <c r="AI1464" s="1">
        <v>145.47000000001267</v>
      </c>
      <c r="AJ1464" s="1">
        <v>0.004456928180827546</v>
      </c>
    </row>
    <row r="1465" spans="29:36" ht="12.75" customHeight="1">
      <c r="AC1465" s="1">
        <v>145.57000000001258</v>
      </c>
      <c r="AD1465" s="1">
        <v>2486.908121538717</v>
      </c>
      <c r="AF1465" s="1">
        <v>145.57000000001258</v>
      </c>
      <c r="AG1465" s="1">
        <v>-9.93670087434493</v>
      </c>
      <c r="AI1465" s="1">
        <v>145.57000000001258</v>
      </c>
      <c r="AJ1465" s="1">
        <v>0.004456275485795302</v>
      </c>
    </row>
    <row r="1466" spans="29:36" ht="12.75" customHeight="1">
      <c r="AC1466" s="1">
        <v>145.6700000000125</v>
      </c>
      <c r="AD1466" s="1">
        <v>2485.9144715034454</v>
      </c>
      <c r="AF1466" s="1">
        <v>145.6700000000125</v>
      </c>
      <c r="AG1466" s="1">
        <v>-9.93625528268742</v>
      </c>
      <c r="AI1466" s="1">
        <v>145.6700000000125</v>
      </c>
      <c r="AJ1466" s="1">
        <v>0.00445562294387436</v>
      </c>
    </row>
    <row r="1467" spans="29:36" ht="12.75" customHeight="1">
      <c r="AC1467" s="1">
        <v>145.7700000000124</v>
      </c>
      <c r="AD1467" s="1">
        <v>2484.9208660244035</v>
      </c>
      <c r="AF1467" s="1">
        <v>145.7700000000124</v>
      </c>
      <c r="AG1467" s="1">
        <v>-9.935809756275681</v>
      </c>
      <c r="AI1467" s="1">
        <v>145.7700000000124</v>
      </c>
      <c r="AJ1467" s="1">
        <v>0.004454970555006099</v>
      </c>
    </row>
    <row r="1468" spans="29:36" ht="12.75" customHeight="1">
      <c r="AC1468" s="1">
        <v>145.8700000000123</v>
      </c>
      <c r="AD1468" s="1">
        <v>2483.927305095067</v>
      </c>
      <c r="AF1468" s="1">
        <v>145.8700000000123</v>
      </c>
      <c r="AG1468" s="1">
        <v>-9.935364295094418</v>
      </c>
      <c r="AI1468" s="1">
        <v>145.8700000000123</v>
      </c>
      <c r="AJ1468" s="1">
        <v>0.0044543183191532165</v>
      </c>
    </row>
    <row r="1469" spans="29:36" ht="12.75" customHeight="1">
      <c r="AC1469" s="1">
        <v>145.97000000001222</v>
      </c>
      <c r="AD1469" s="1">
        <v>2482.9337887089137</v>
      </c>
      <c r="AF1469" s="1">
        <v>145.97000000001222</v>
      </c>
      <c r="AG1469" s="1">
        <v>-9.934918899128325</v>
      </c>
      <c r="AI1469" s="1">
        <v>145.97000000001222</v>
      </c>
      <c r="AJ1469" s="1">
        <v>0.004453666236255316</v>
      </c>
    </row>
    <row r="1470" spans="29:36" ht="12.75" customHeight="1">
      <c r="AC1470" s="1">
        <v>146.07000000001213</v>
      </c>
      <c r="AD1470" s="1">
        <v>2481.940316859423</v>
      </c>
      <c r="AF1470" s="1">
        <v>146.07000000001213</v>
      </c>
      <c r="AG1470" s="1">
        <v>-9.934473568362113</v>
      </c>
      <c r="AI1470" s="1">
        <v>146.07000000001213</v>
      </c>
      <c r="AJ1470" s="1">
        <v>0.004453014306266212</v>
      </c>
    </row>
    <row r="1471" spans="29:36" ht="12.75" customHeight="1">
      <c r="AC1471" s="1">
        <v>146.17000000001204</v>
      </c>
      <c r="AD1471" s="1">
        <v>2480.946889540076</v>
      </c>
      <c r="AF1471" s="1">
        <v>146.17000000001204</v>
      </c>
      <c r="AG1471" s="1">
        <v>-9.934028302780492</v>
      </c>
      <c r="AI1471" s="1">
        <v>146.17000000001204</v>
      </c>
      <c r="AJ1471" s="1">
        <v>0.004452362529132614</v>
      </c>
    </row>
    <row r="1472" spans="29:36" ht="12.75" customHeight="1">
      <c r="AC1472" s="1">
        <v>146.27000000001195</v>
      </c>
      <c r="AD1472" s="1">
        <v>2479.953506744354</v>
      </c>
      <c r="AF1472" s="1">
        <v>146.27000000001195</v>
      </c>
      <c r="AG1472" s="1">
        <v>-9.93358310236818</v>
      </c>
      <c r="AI1472" s="1">
        <v>146.27000000001195</v>
      </c>
      <c r="AJ1472" s="1">
        <v>0.004451710904808337</v>
      </c>
    </row>
    <row r="1473" spans="29:36" ht="12.75" customHeight="1">
      <c r="AC1473" s="1">
        <v>146.37000000001186</v>
      </c>
      <c r="AD1473" s="1">
        <v>2478.960168465741</v>
      </c>
      <c r="AF1473" s="1">
        <v>146.37000000001186</v>
      </c>
      <c r="AG1473" s="1">
        <v>-9.933137967109896</v>
      </c>
      <c r="AI1473" s="1">
        <v>146.37000000001186</v>
      </c>
      <c r="AJ1473" s="1">
        <v>0.004451059433243643</v>
      </c>
    </row>
    <row r="1474" spans="29:36" ht="12.75" customHeight="1">
      <c r="AC1474" s="1">
        <v>146.47000000001177</v>
      </c>
      <c r="AD1474" s="1">
        <v>2477.9668746977222</v>
      </c>
      <c r="AF1474" s="1">
        <v>146.47000000001177</v>
      </c>
      <c r="AG1474" s="1">
        <v>-9.93269289699037</v>
      </c>
      <c r="AI1474" s="1">
        <v>146.47000000001177</v>
      </c>
      <c r="AJ1474" s="1">
        <v>0.004450408114383464</v>
      </c>
    </row>
    <row r="1475" spans="29:36" ht="12.75" customHeight="1">
      <c r="AC1475" s="1">
        <v>146.57000000001167</v>
      </c>
      <c r="AD1475" s="1">
        <v>2476.973625433785</v>
      </c>
      <c r="AF1475" s="1">
        <v>146.57000000001167</v>
      </c>
      <c r="AG1475" s="1">
        <v>-9.932247891994331</v>
      </c>
      <c r="AI1475" s="1">
        <v>146.57000000001167</v>
      </c>
      <c r="AJ1475" s="1">
        <v>0.004449756948185168</v>
      </c>
    </row>
    <row r="1476" spans="29:36" ht="12.75" customHeight="1">
      <c r="AC1476" s="1">
        <v>146.67000000001158</v>
      </c>
      <c r="AD1476" s="1">
        <v>2475.980420667418</v>
      </c>
      <c r="AF1476" s="1">
        <v>146.67000000001158</v>
      </c>
      <c r="AG1476" s="1">
        <v>-9.93180295210652</v>
      </c>
      <c r="AI1476" s="1">
        <v>146.67000000001158</v>
      </c>
      <c r="AJ1476" s="1">
        <v>0.004449105934600794</v>
      </c>
    </row>
    <row r="1477" spans="29:36" ht="12.75" customHeight="1">
      <c r="AC1477" s="1">
        <v>146.7700000000115</v>
      </c>
      <c r="AD1477" s="1">
        <v>2474.98726039211</v>
      </c>
      <c r="AF1477" s="1">
        <v>146.7700000000115</v>
      </c>
      <c r="AG1477" s="1">
        <v>-9.931358077311675</v>
      </c>
      <c r="AI1477" s="1">
        <v>146.7700000000115</v>
      </c>
      <c r="AJ1477" s="1">
        <v>0.004448455073584157</v>
      </c>
    </row>
    <row r="1478" spans="29:36" ht="12.75" customHeight="1">
      <c r="AC1478" s="1">
        <v>146.8700000000114</v>
      </c>
      <c r="AD1478" s="1">
        <v>2473.9941446013527</v>
      </c>
      <c r="AF1478" s="1">
        <v>146.8700000000114</v>
      </c>
      <c r="AG1478" s="1">
        <v>-9.930913267594544</v>
      </c>
      <c r="AI1478" s="1">
        <v>146.8700000000114</v>
      </c>
      <c r="AJ1478" s="1">
        <v>0.004447804365076635</v>
      </c>
    </row>
    <row r="1479" spans="29:36" ht="12.75" customHeight="1">
      <c r="AC1479" s="1">
        <v>146.9700000000113</v>
      </c>
      <c r="AD1479" s="1">
        <v>2473.00107328864</v>
      </c>
      <c r="AF1479" s="1">
        <v>146.9700000000113</v>
      </c>
      <c r="AG1479" s="1">
        <v>-9.930468522939876</v>
      </c>
      <c r="AI1479" s="1">
        <v>146.9700000000113</v>
      </c>
      <c r="AJ1479" s="1">
        <v>0.004447153809035598</v>
      </c>
    </row>
    <row r="1480" spans="29:36" ht="12.75" customHeight="1">
      <c r="AC1480" s="1">
        <v>147.07000000001122</v>
      </c>
      <c r="AD1480" s="1">
        <v>2472.0080464474645</v>
      </c>
      <c r="AF1480" s="1">
        <v>147.07000000001122</v>
      </c>
      <c r="AG1480" s="1">
        <v>-9.930023843332428</v>
      </c>
      <c r="AI1480" s="1">
        <v>147.07000000001122</v>
      </c>
      <c r="AJ1480" s="1">
        <v>0.004446503405397095</v>
      </c>
    </row>
    <row r="1481" spans="29:36" ht="12.75" customHeight="1">
      <c r="AC1481" s="1">
        <v>147.17000000001113</v>
      </c>
      <c r="AD1481" s="1">
        <v>2471.0150640713236</v>
      </c>
      <c r="AF1481" s="1">
        <v>147.17000000001113</v>
      </c>
      <c r="AG1481" s="1">
        <v>-9.929579228756964</v>
      </c>
      <c r="AI1481" s="1">
        <v>147.17000000001113</v>
      </c>
      <c r="AJ1481" s="1">
        <v>0.0044458531541344826</v>
      </c>
    </row>
    <row r="1482" spans="29:36" ht="12.75" customHeight="1">
      <c r="AC1482" s="1">
        <v>147.27000000001104</v>
      </c>
      <c r="AD1482" s="1">
        <v>2470.0221261537145</v>
      </c>
      <c r="AF1482" s="1">
        <v>147.27000000001104</v>
      </c>
      <c r="AG1482" s="1">
        <v>-9.92913467919825</v>
      </c>
      <c r="AI1482" s="1">
        <v>147.27000000001104</v>
      </c>
      <c r="AJ1482" s="1">
        <v>0.004445203055196245</v>
      </c>
    </row>
    <row r="1483" spans="29:36" ht="12.75" customHeight="1">
      <c r="AC1483" s="1">
        <v>147.37000000001095</v>
      </c>
      <c r="AD1483" s="1">
        <v>2469.029232688136</v>
      </c>
      <c r="AF1483" s="1">
        <v>147.37000000001095</v>
      </c>
      <c r="AG1483" s="1">
        <v>-9.928690194641055</v>
      </c>
      <c r="AI1483" s="1">
        <v>147.37000000001095</v>
      </c>
      <c r="AJ1483" s="1">
        <v>0.004444553108516658</v>
      </c>
    </row>
    <row r="1484" spans="29:36" ht="12.75" customHeight="1">
      <c r="AC1484" s="1">
        <v>147.47000000001086</v>
      </c>
      <c r="AD1484" s="1">
        <v>2468.0363836680876</v>
      </c>
      <c r="AF1484" s="1">
        <v>147.47000000001086</v>
      </c>
      <c r="AG1484" s="1">
        <v>-9.928245775070152</v>
      </c>
      <c r="AI1484" s="1">
        <v>147.47000000001086</v>
      </c>
      <c r="AJ1484" s="1">
        <v>0.004443903314058417</v>
      </c>
    </row>
    <row r="1485" spans="29:36" ht="12.75" customHeight="1">
      <c r="AC1485" s="1">
        <v>147.57000000001077</v>
      </c>
      <c r="AD1485" s="1">
        <v>2467.043579087074</v>
      </c>
      <c r="AF1485" s="1">
        <v>147.57000000001077</v>
      </c>
      <c r="AG1485" s="1">
        <v>-9.92780142047033</v>
      </c>
      <c r="AI1485" s="1">
        <v>147.57000000001077</v>
      </c>
      <c r="AJ1485" s="1">
        <v>0.004443253671766456</v>
      </c>
    </row>
    <row r="1486" spans="29:36" ht="12.75" customHeight="1">
      <c r="AC1486" s="1">
        <v>147.67000000001067</v>
      </c>
      <c r="AD1486" s="1">
        <v>2466.050818938597</v>
      </c>
      <c r="AF1486" s="1">
        <v>147.67000000001067</v>
      </c>
      <c r="AG1486" s="1">
        <v>-9.927357130826369</v>
      </c>
      <c r="AI1486" s="1">
        <v>147.67000000001067</v>
      </c>
      <c r="AJ1486" s="1">
        <v>0.0044426041816052475</v>
      </c>
    </row>
    <row r="1487" spans="29:36" ht="12.75" customHeight="1">
      <c r="AC1487" s="1">
        <v>147.77000000001058</v>
      </c>
      <c r="AD1487" s="1">
        <v>2465.0581032161617</v>
      </c>
      <c r="AF1487" s="1">
        <v>147.77000000001058</v>
      </c>
      <c r="AG1487" s="1">
        <v>-9.926912906123057</v>
      </c>
      <c r="AI1487" s="1">
        <v>147.77000000001058</v>
      </c>
      <c r="AJ1487" s="1">
        <v>0.004441954843498408</v>
      </c>
    </row>
    <row r="1488" spans="29:36" ht="12.75" customHeight="1">
      <c r="AC1488" s="1">
        <v>147.8700000000105</v>
      </c>
      <c r="AD1488" s="1">
        <v>2464.0654319132755</v>
      </c>
      <c r="AF1488" s="1">
        <v>147.8700000000105</v>
      </c>
      <c r="AG1488" s="1">
        <v>-9.926468746345193</v>
      </c>
      <c r="AI1488" s="1">
        <v>147.8700000000105</v>
      </c>
      <c r="AJ1488" s="1">
        <v>0.004441305657424621</v>
      </c>
    </row>
    <row r="1489" spans="29:36" ht="12.75" customHeight="1">
      <c r="AC1489" s="1">
        <v>147.9700000000104</v>
      </c>
      <c r="AD1489" s="1">
        <v>2463.072805023445</v>
      </c>
      <c r="AF1489" s="1">
        <v>147.9700000000104</v>
      </c>
      <c r="AG1489" s="1">
        <v>-9.926024651477578</v>
      </c>
      <c r="AI1489" s="1">
        <v>147.9700000000104</v>
      </c>
      <c r="AJ1489" s="1">
        <v>0.004440656623314609</v>
      </c>
    </row>
    <row r="1490" spans="29:36" ht="12.75" customHeight="1">
      <c r="AC1490" s="1">
        <v>148.0700000000103</v>
      </c>
      <c r="AD1490" s="1">
        <v>2462.080222540182</v>
      </c>
      <c r="AF1490" s="1">
        <v>148.0700000000103</v>
      </c>
      <c r="AG1490" s="1">
        <v>-9.925580621505018</v>
      </c>
      <c r="AI1490" s="1">
        <v>148.0700000000103</v>
      </c>
      <c r="AJ1490" s="1">
        <v>0.004440007741141727</v>
      </c>
    </row>
    <row r="1491" spans="29:36" ht="12.75" customHeight="1">
      <c r="AC1491" s="1">
        <v>148.17000000001022</v>
      </c>
      <c r="AD1491" s="1">
        <v>2461.087684456996</v>
      </c>
      <c r="AF1491" s="1">
        <v>148.17000000001022</v>
      </c>
      <c r="AG1491" s="1">
        <v>-9.925136656412324</v>
      </c>
      <c r="AI1491" s="1">
        <v>148.17000000001022</v>
      </c>
      <c r="AJ1491" s="1">
        <v>0.004439359010840249</v>
      </c>
    </row>
    <row r="1492" spans="29:36" ht="12.75" customHeight="1">
      <c r="AC1492" s="1">
        <v>148.27000000001013</v>
      </c>
      <c r="AD1492" s="1">
        <v>2460.0951907674003</v>
      </c>
      <c r="AF1492" s="1">
        <v>148.27000000001013</v>
      </c>
      <c r="AG1492" s="1">
        <v>-9.924692756184308</v>
      </c>
      <c r="AI1492" s="1">
        <v>148.27000000001013</v>
      </c>
      <c r="AJ1492" s="1">
        <v>0.004438710432365767</v>
      </c>
    </row>
    <row r="1493" spans="29:36" ht="12.75" customHeight="1">
      <c r="AC1493" s="1">
        <v>148.37000000001004</v>
      </c>
      <c r="AD1493" s="1">
        <v>2459.102741464908</v>
      </c>
      <c r="AF1493" s="1">
        <v>148.37000000001004</v>
      </c>
      <c r="AG1493" s="1">
        <v>-9.924248920805793</v>
      </c>
      <c r="AI1493" s="1">
        <v>148.37000000001004</v>
      </c>
      <c r="AJ1493" s="1">
        <v>0.004438062005673871</v>
      </c>
    </row>
    <row r="1494" spans="29:36" ht="12.75" customHeight="1">
      <c r="AC1494" s="1">
        <v>148.47000000000995</v>
      </c>
      <c r="AD1494" s="1">
        <v>2458.1103365430376</v>
      </c>
      <c r="AF1494" s="1">
        <v>148.47000000000995</v>
      </c>
      <c r="AG1494" s="1">
        <v>-9.9238051502616</v>
      </c>
      <c r="AI1494" s="1">
        <v>148.47000000000995</v>
      </c>
      <c r="AJ1494" s="1">
        <v>0.004437413730698836</v>
      </c>
    </row>
    <row r="1495" spans="29:36" ht="12.75" customHeight="1">
      <c r="AC1495" s="1">
        <v>148.57000000000986</v>
      </c>
      <c r="AD1495" s="1">
        <v>2457.1179759953034</v>
      </c>
      <c r="AF1495" s="1">
        <v>148.57000000000986</v>
      </c>
      <c r="AG1495" s="1">
        <v>-9.923361444536562</v>
      </c>
      <c r="AI1495" s="1">
        <v>148.57000000000986</v>
      </c>
      <c r="AJ1495" s="1">
        <v>0.0044367656074104644</v>
      </c>
    </row>
    <row r="1496" spans="29:36" ht="12.75" customHeight="1">
      <c r="AC1496" s="1">
        <v>148.67000000000976</v>
      </c>
      <c r="AD1496" s="1">
        <v>2456.1256598152263</v>
      </c>
      <c r="AF1496" s="1">
        <v>148.67000000000976</v>
      </c>
      <c r="AG1496" s="1">
        <v>-9.922917803615515</v>
      </c>
      <c r="AI1496" s="1">
        <v>148.67000000000976</v>
      </c>
      <c r="AJ1496" s="1">
        <v>0.004436117635757242</v>
      </c>
    </row>
    <row r="1497" spans="29:36" ht="12.75" customHeight="1">
      <c r="AC1497" s="1">
        <v>148.77000000000967</v>
      </c>
      <c r="AD1497" s="1">
        <v>2455.133387996325</v>
      </c>
      <c r="AF1497" s="1">
        <v>148.77000000000967</v>
      </c>
      <c r="AG1497" s="1">
        <v>-9.922474227483294</v>
      </c>
      <c r="AI1497" s="1">
        <v>148.77000000000967</v>
      </c>
      <c r="AJ1497" s="1">
        <v>0.004435469815682325</v>
      </c>
    </row>
    <row r="1498" spans="29:36" ht="12.75" customHeight="1">
      <c r="AC1498" s="1">
        <v>148.87000000000958</v>
      </c>
      <c r="AD1498" s="1">
        <v>2454.141160532122</v>
      </c>
      <c r="AF1498" s="1">
        <v>148.87000000000958</v>
      </c>
      <c r="AG1498" s="1">
        <v>-9.922030716124747</v>
      </c>
      <c r="AI1498" s="1">
        <v>148.87000000000958</v>
      </c>
      <c r="AJ1498" s="1">
        <v>0.004434822147146633</v>
      </c>
    </row>
    <row r="1499" spans="29:36" ht="12.75" customHeight="1">
      <c r="AC1499" s="1">
        <v>148.9700000000095</v>
      </c>
      <c r="AD1499" s="1">
        <v>2453.1489774161405</v>
      </c>
      <c r="AF1499" s="1">
        <v>148.9700000000095</v>
      </c>
      <c r="AG1499" s="1">
        <v>-9.921587269524718</v>
      </c>
      <c r="AI1499" s="1">
        <v>148.9700000000095</v>
      </c>
      <c r="AJ1499" s="1">
        <v>0.004434174630082666</v>
      </c>
    </row>
    <row r="1500" spans="29:36" ht="12.75" customHeight="1">
      <c r="AC1500" s="1">
        <v>149.0700000000094</v>
      </c>
      <c r="AD1500" s="1">
        <v>2452.156838641905</v>
      </c>
      <c r="AF1500" s="1">
        <v>149.0700000000094</v>
      </c>
      <c r="AG1500" s="1">
        <v>-9.921143887668066</v>
      </c>
      <c r="AI1500" s="1">
        <v>149.0700000000094</v>
      </c>
      <c r="AJ1500" s="1">
        <v>0.004433527264454895</v>
      </c>
    </row>
    <row r="1501" spans="29:36" ht="12.75" customHeight="1">
      <c r="AC1501" s="1">
        <v>149.1700000000093</v>
      </c>
      <c r="AD1501" s="1">
        <v>2451.1647442029434</v>
      </c>
      <c r="AF1501" s="1">
        <v>149.1700000000093</v>
      </c>
      <c r="AG1501" s="1">
        <v>-9.92070057053965</v>
      </c>
      <c r="AI1501" s="1">
        <v>149.1700000000093</v>
      </c>
      <c r="AJ1501" s="1">
        <v>0.004432880050217136</v>
      </c>
    </row>
    <row r="1502" spans="29:36" ht="12.75" customHeight="1">
      <c r="AC1502" s="1">
        <v>149.27000000000922</v>
      </c>
      <c r="AD1502" s="1">
        <v>2450.1726940927824</v>
      </c>
      <c r="AF1502" s="1">
        <v>149.27000000000922</v>
      </c>
      <c r="AG1502" s="1">
        <v>-9.920257318124333</v>
      </c>
      <c r="AI1502" s="1">
        <v>149.27000000000922</v>
      </c>
      <c r="AJ1502" s="1">
        <v>0.004432232987319651</v>
      </c>
    </row>
    <row r="1503" spans="29:36" ht="12.75" customHeight="1">
      <c r="AC1503" s="1">
        <v>149.37000000000913</v>
      </c>
      <c r="AD1503" s="1">
        <v>2449.180688304951</v>
      </c>
      <c r="AF1503" s="1">
        <v>149.37000000000913</v>
      </c>
      <c r="AG1503" s="1">
        <v>-9.919814130406987</v>
      </c>
      <c r="AI1503" s="1">
        <v>149.37000000000913</v>
      </c>
      <c r="AJ1503" s="1">
        <v>0.004431586075716254</v>
      </c>
    </row>
    <row r="1504" spans="29:36" ht="12.75" customHeight="1">
      <c r="AC1504" s="1">
        <v>149.47000000000904</v>
      </c>
      <c r="AD1504" s="1">
        <v>2448.188726832981</v>
      </c>
      <c r="AF1504" s="1">
        <v>149.47000000000904</v>
      </c>
      <c r="AG1504" s="1">
        <v>-9.919371007372481</v>
      </c>
      <c r="AI1504" s="1">
        <v>149.47000000000904</v>
      </c>
      <c r="AJ1504" s="1">
        <v>0.004430939315348326</v>
      </c>
    </row>
    <row r="1505" spans="29:36" ht="12.75" customHeight="1">
      <c r="AC1505" s="1">
        <v>149.57000000000895</v>
      </c>
      <c r="AD1505" s="1">
        <v>2447.196809670403</v>
      </c>
      <c r="AF1505" s="1">
        <v>149.57000000000895</v>
      </c>
      <c r="AG1505" s="1">
        <v>-9.918927949005699</v>
      </c>
      <c r="AI1505" s="1">
        <v>149.57000000000895</v>
      </c>
      <c r="AJ1505" s="1">
        <v>0.004430292706176786</v>
      </c>
    </row>
    <row r="1506" spans="29:36" ht="12.75" customHeight="1">
      <c r="AC1506" s="1">
        <v>149.67000000000886</v>
      </c>
      <c r="AD1506" s="1">
        <v>2446.2049368107528</v>
      </c>
      <c r="AF1506" s="1">
        <v>149.67000000000886</v>
      </c>
      <c r="AG1506" s="1">
        <v>-9.918484955291516</v>
      </c>
      <c r="AI1506" s="1">
        <v>149.67000000000886</v>
      </c>
      <c r="AJ1506" s="1">
        <v>0.0044296462481430154</v>
      </c>
    </row>
    <row r="1507" spans="29:36" ht="12.75" customHeight="1">
      <c r="AC1507" s="1">
        <v>149.77000000000876</v>
      </c>
      <c r="AD1507" s="1">
        <v>2445.2131082475653</v>
      </c>
      <c r="AF1507" s="1">
        <v>149.77000000000876</v>
      </c>
      <c r="AG1507" s="1">
        <v>-9.91804202621483</v>
      </c>
      <c r="AI1507" s="1">
        <v>149.77000000000876</v>
      </c>
      <c r="AJ1507" s="1">
        <v>0.00442899994120971</v>
      </c>
    </row>
    <row r="1508" spans="29:36" ht="12.75" customHeight="1">
      <c r="AC1508" s="1">
        <v>149.87000000000867</v>
      </c>
      <c r="AD1508" s="1">
        <v>2444.2213239743774</v>
      </c>
      <c r="AF1508" s="1">
        <v>149.87000000000867</v>
      </c>
      <c r="AG1508" s="1">
        <v>-9.917599161760526</v>
      </c>
      <c r="AI1508" s="1">
        <v>149.87000000000867</v>
      </c>
      <c r="AJ1508" s="1">
        <v>0.004428353785318251</v>
      </c>
    </row>
    <row r="1509" spans="29:36" ht="12.75" customHeight="1">
      <c r="AC1509" s="1">
        <v>149.97000000000858</v>
      </c>
      <c r="AD1509" s="1">
        <v>2443.2295839847275</v>
      </c>
      <c r="AF1509" s="1">
        <v>149.97000000000858</v>
      </c>
      <c r="AG1509" s="1">
        <v>-9.91715636191351</v>
      </c>
      <c r="AI1509" s="1">
        <v>149.97000000000858</v>
      </c>
      <c r="AJ1509" s="1">
        <v>0.004427707780431334</v>
      </c>
    </row>
    <row r="1510" spans="29:36" ht="12.75" customHeight="1">
      <c r="AC1510" s="1">
        <v>150.0700000000085</v>
      </c>
      <c r="AD1510" s="1">
        <v>2442.2378882721555</v>
      </c>
      <c r="AF1510" s="1">
        <v>150.0700000000085</v>
      </c>
      <c r="AG1510" s="1">
        <v>-9.916713626658678</v>
      </c>
      <c r="AI1510" s="1">
        <v>150.0700000000085</v>
      </c>
      <c r="AJ1510" s="1">
        <v>0.004427061926492115</v>
      </c>
    </row>
    <row r="1511" spans="29:36" ht="12.75" customHeight="1">
      <c r="AC1511" s="1">
        <v>150.1700000000084</v>
      </c>
      <c r="AD1511" s="1">
        <v>2441.246236830202</v>
      </c>
      <c r="AF1511" s="1">
        <v>150.1700000000084</v>
      </c>
      <c r="AG1511" s="1">
        <v>-9.916270955980945</v>
      </c>
      <c r="AI1511" s="1">
        <v>150.1700000000084</v>
      </c>
      <c r="AJ1511" s="1">
        <v>0.004426416223461516</v>
      </c>
    </row>
    <row r="1512" spans="29:36" ht="12.75" customHeight="1">
      <c r="AC1512" s="1">
        <v>150.2700000000083</v>
      </c>
      <c r="AD1512" s="1">
        <v>2440.2546296524115</v>
      </c>
      <c r="AF1512" s="1">
        <v>150.2700000000083</v>
      </c>
      <c r="AG1512" s="1">
        <v>-9.915828349865215</v>
      </c>
      <c r="AI1512" s="1">
        <v>150.2700000000083</v>
      </c>
      <c r="AJ1512" s="1">
        <v>0.00442577067127381</v>
      </c>
    </row>
    <row r="1513" spans="29:36" ht="12.75" customHeight="1">
      <c r="AC1513" s="1">
        <v>150.37000000000822</v>
      </c>
      <c r="AD1513" s="1">
        <v>2439.263066732328</v>
      </c>
      <c r="AF1513" s="1">
        <v>150.37000000000822</v>
      </c>
      <c r="AG1513" s="1">
        <v>-9.915385808296406</v>
      </c>
      <c r="AI1513" s="1">
        <v>150.37000000000822</v>
      </c>
      <c r="AJ1513" s="1">
        <v>0.004425125269888142</v>
      </c>
    </row>
    <row r="1514" spans="29:36" ht="12.75" customHeight="1">
      <c r="AC1514" s="1">
        <v>150.47000000000813</v>
      </c>
      <c r="AD1514" s="1">
        <v>2438.2715480634974</v>
      </c>
      <c r="AF1514" s="1">
        <v>150.47000000000813</v>
      </c>
      <c r="AG1514" s="1">
        <v>-9.914943331259444</v>
      </c>
      <c r="AI1514" s="1">
        <v>150.47000000000813</v>
      </c>
      <c r="AJ1514" s="1">
        <v>0.0044244800192529965</v>
      </c>
    </row>
    <row r="1515" spans="29:36" ht="12.75" customHeight="1">
      <c r="AC1515" s="1">
        <v>150.57000000000804</v>
      </c>
      <c r="AD1515" s="1">
        <v>2437.2800736394674</v>
      </c>
      <c r="AF1515" s="1">
        <v>150.57000000000804</v>
      </c>
      <c r="AG1515" s="1">
        <v>-9.914500918739254</v>
      </c>
      <c r="AI1515" s="1">
        <v>150.57000000000804</v>
      </c>
      <c r="AJ1515" s="1">
        <v>0.004423834919318637</v>
      </c>
    </row>
    <row r="1516" spans="29:36" ht="12.75" customHeight="1">
      <c r="AC1516" s="1">
        <v>150.67000000000795</v>
      </c>
      <c r="AD1516" s="1">
        <v>2436.288643453787</v>
      </c>
      <c r="AF1516" s="1">
        <v>150.67000000000795</v>
      </c>
      <c r="AG1516" s="1">
        <v>-9.914058570720774</v>
      </c>
      <c r="AI1516" s="1">
        <v>150.67000000000795</v>
      </c>
      <c r="AJ1516" s="1">
        <v>0.004423189970054864</v>
      </c>
    </row>
    <row r="1517" spans="29:36" ht="12.75" customHeight="1">
      <c r="AC1517" s="1">
        <v>150.77000000000785</v>
      </c>
      <c r="AD1517" s="1">
        <v>2435.297257500006</v>
      </c>
      <c r="AF1517" s="1">
        <v>150.77000000000785</v>
      </c>
      <c r="AG1517" s="1">
        <v>-9.913616287188937</v>
      </c>
      <c r="AI1517" s="1">
        <v>150.77000000000785</v>
      </c>
      <c r="AJ1517" s="1">
        <v>0.004422545171399506</v>
      </c>
    </row>
    <row r="1518" spans="29:36" ht="12.75" customHeight="1">
      <c r="AC1518" s="1">
        <v>150.87000000000776</v>
      </c>
      <c r="AD1518" s="1">
        <v>2434.3059157716766</v>
      </c>
      <c r="AF1518" s="1">
        <v>150.87000000000776</v>
      </c>
      <c r="AG1518" s="1">
        <v>-9.913174068128685</v>
      </c>
      <c r="AI1518" s="1">
        <v>150.87000000000776</v>
      </c>
      <c r="AJ1518" s="1">
        <v>0.004421900523306377</v>
      </c>
    </row>
    <row r="1519" spans="29:36" ht="12.75" customHeight="1">
      <c r="AC1519" s="1">
        <v>150.97000000000767</v>
      </c>
      <c r="AD1519" s="1">
        <v>2433.314618262353</v>
      </c>
      <c r="AF1519" s="1">
        <v>150.97000000000767</v>
      </c>
      <c r="AG1519" s="1">
        <v>-9.912731913524965</v>
      </c>
      <c r="AI1519" s="1">
        <v>150.97000000000767</v>
      </c>
      <c r="AJ1519" s="1">
        <v>0.004421256025732845</v>
      </c>
    </row>
    <row r="1520" spans="29:36" ht="12.75" customHeight="1">
      <c r="AC1520" s="1">
        <v>151.07000000000758</v>
      </c>
      <c r="AD1520" s="1">
        <v>2432.3233649655895</v>
      </c>
      <c r="AF1520" s="1">
        <v>151.07000000000758</v>
      </c>
      <c r="AG1520" s="1">
        <v>-9.912289823362725</v>
      </c>
      <c r="AI1520" s="1">
        <v>151.07000000000758</v>
      </c>
      <c r="AJ1520" s="1">
        <v>0.004420611678616737</v>
      </c>
    </row>
    <row r="1521" spans="29:36" ht="12.75" customHeight="1">
      <c r="AC1521" s="1">
        <v>151.1700000000075</v>
      </c>
      <c r="AD1521" s="1">
        <v>2431.332155874943</v>
      </c>
      <c r="AF1521" s="1">
        <v>151.1700000000075</v>
      </c>
      <c r="AG1521" s="1">
        <v>-9.911847797626924</v>
      </c>
      <c r="AI1521" s="1">
        <v>151.1700000000075</v>
      </c>
      <c r="AJ1521" s="1">
        <v>0.004419967481918974</v>
      </c>
    </row>
    <row r="1522" spans="29:36" ht="12.75" customHeight="1">
      <c r="AC1522" s="1">
        <v>151.2700000000074</v>
      </c>
      <c r="AD1522" s="1">
        <v>2430.340990983971</v>
      </c>
      <c r="AF1522" s="1">
        <v>151.2700000000074</v>
      </c>
      <c r="AG1522" s="1">
        <v>-9.91140583630252</v>
      </c>
      <c r="AI1522" s="1">
        <v>151.2700000000074</v>
      </c>
      <c r="AJ1522" s="1">
        <v>0.004419323435579159</v>
      </c>
    </row>
    <row r="1523" spans="29:36" ht="12.75" customHeight="1">
      <c r="AC1523" s="1">
        <v>151.3700000000073</v>
      </c>
      <c r="AD1523" s="1">
        <v>2429.3498702862344</v>
      </c>
      <c r="AF1523" s="1">
        <v>151.3700000000073</v>
      </c>
      <c r="AG1523" s="1">
        <v>-9.910963939374481</v>
      </c>
      <c r="AI1523" s="1">
        <v>151.3700000000073</v>
      </c>
      <c r="AJ1523" s="1">
        <v>0.004418679539559989</v>
      </c>
    </row>
    <row r="1524" spans="29:36" ht="12.75" customHeight="1">
      <c r="AC1524" s="1">
        <v>151.47000000000722</v>
      </c>
      <c r="AD1524" s="1">
        <v>2428.358793775293</v>
      </c>
      <c r="AF1524" s="1">
        <v>151.47000000000722</v>
      </c>
      <c r="AG1524" s="1">
        <v>-9.91052210682778</v>
      </c>
      <c r="AI1524" s="1">
        <v>151.47000000000722</v>
      </c>
      <c r="AJ1524" s="1">
        <v>0.004418035793820607</v>
      </c>
    </row>
    <row r="1525" spans="29:36" ht="12.75" customHeight="1">
      <c r="AC1525" s="1">
        <v>151.57000000000713</v>
      </c>
      <c r="AD1525" s="1">
        <v>2427.3677614447083</v>
      </c>
      <c r="AF1525" s="1">
        <v>151.57000000000713</v>
      </c>
      <c r="AG1525" s="1">
        <v>-9.910080338647392</v>
      </c>
      <c r="AI1525" s="1">
        <v>151.57000000000713</v>
      </c>
      <c r="AJ1525" s="1">
        <v>0.004417392198305947</v>
      </c>
    </row>
    <row r="1526" spans="29:36" ht="12.75" customHeight="1">
      <c r="AC1526" s="1">
        <v>151.67000000000704</v>
      </c>
      <c r="AD1526" s="1">
        <v>2426.3767732880465</v>
      </c>
      <c r="AF1526" s="1">
        <v>151.67000000000704</v>
      </c>
      <c r="AG1526" s="1">
        <v>-9.909638634818295</v>
      </c>
      <c r="AI1526" s="1">
        <v>151.67000000000704</v>
      </c>
      <c r="AJ1526" s="1">
        <v>0.004416748752960942</v>
      </c>
    </row>
    <row r="1527" spans="29:36" ht="12.75" customHeight="1">
      <c r="AC1527" s="1">
        <v>151.77000000000695</v>
      </c>
      <c r="AD1527" s="1">
        <v>2425.3858292988716</v>
      </c>
      <c r="AF1527" s="1">
        <v>151.77000000000695</v>
      </c>
      <c r="AG1527" s="1">
        <v>-9.909196995325475</v>
      </c>
      <c r="AI1527" s="1">
        <v>151.77000000000695</v>
      </c>
      <c r="AJ1527" s="1">
        <v>0.004416105457741182</v>
      </c>
    </row>
    <row r="1528" spans="29:36" ht="12.75" customHeight="1">
      <c r="AC1528" s="1">
        <v>151.87000000000685</v>
      </c>
      <c r="AD1528" s="1">
        <v>2424.394929470752</v>
      </c>
      <c r="AF1528" s="1">
        <v>151.87000000000685</v>
      </c>
      <c r="AG1528" s="1">
        <v>-9.90875542015392</v>
      </c>
      <c r="AI1528" s="1">
        <v>151.87000000000685</v>
      </c>
      <c r="AJ1528" s="1">
        <v>0.004415462312598706</v>
      </c>
    </row>
    <row r="1529" spans="29:36" ht="12.75" customHeight="1">
      <c r="AC1529" s="1">
        <v>151.97000000000676</v>
      </c>
      <c r="AD1529" s="1">
        <v>2423.404073797255</v>
      </c>
      <c r="AF1529" s="1">
        <v>151.97000000000676</v>
      </c>
      <c r="AG1529" s="1">
        <v>-9.90831390928863</v>
      </c>
      <c r="AI1529" s="1">
        <v>151.97000000000676</v>
      </c>
      <c r="AJ1529" s="1">
        <v>0.004414819317489105</v>
      </c>
    </row>
    <row r="1530" spans="29:36" ht="12.75" customHeight="1">
      <c r="AC1530" s="1">
        <v>152.07000000000667</v>
      </c>
      <c r="AD1530" s="1">
        <v>2422.4132622719526</v>
      </c>
      <c r="AF1530" s="1">
        <v>152.07000000000667</v>
      </c>
      <c r="AG1530" s="1">
        <v>-9.907872462714598</v>
      </c>
      <c r="AI1530" s="1">
        <v>152.07000000000667</v>
      </c>
      <c r="AJ1530" s="1">
        <v>0.004414176472362641</v>
      </c>
    </row>
    <row r="1531" spans="29:36" ht="12.75" customHeight="1">
      <c r="AC1531" s="1">
        <v>152.17000000000658</v>
      </c>
      <c r="AD1531" s="1">
        <v>2421.422494888415</v>
      </c>
      <c r="AF1531" s="1">
        <v>152.17000000000658</v>
      </c>
      <c r="AG1531" s="1">
        <v>-9.907431080416835</v>
      </c>
      <c r="AI1531" s="1">
        <v>152.17000000000658</v>
      </c>
      <c r="AJ1531" s="1">
        <v>0.004413533777166023</v>
      </c>
    </row>
    <row r="1532" spans="29:36" ht="12.75" customHeight="1">
      <c r="AC1532" s="1">
        <v>152.2700000000065</v>
      </c>
      <c r="AD1532" s="1">
        <v>2420.431771640215</v>
      </c>
      <c r="AF1532" s="1">
        <v>152.2700000000065</v>
      </c>
      <c r="AG1532" s="1">
        <v>-9.906989762380348</v>
      </c>
      <c r="AI1532" s="1">
        <v>152.2700000000065</v>
      </c>
      <c r="AJ1532" s="1">
        <v>0.004412891231854843</v>
      </c>
    </row>
    <row r="1533" spans="29:36" ht="12.75" customHeight="1">
      <c r="AC1533" s="1">
        <v>152.3700000000064</v>
      </c>
      <c r="AD1533" s="1">
        <v>2419.4410925209277</v>
      </c>
      <c r="AF1533" s="1">
        <v>152.3700000000064</v>
      </c>
      <c r="AG1533" s="1">
        <v>-9.90654850859015</v>
      </c>
      <c r="AI1533" s="1">
        <v>152.3700000000064</v>
      </c>
      <c r="AJ1533" s="1">
        <v>0.004412248836388244</v>
      </c>
    </row>
    <row r="1534" spans="29:36" ht="12.75" customHeight="1">
      <c r="AC1534" s="1">
        <v>152.4700000000063</v>
      </c>
      <c r="AD1534" s="1">
        <v>2418.450457524129</v>
      </c>
      <c r="AF1534" s="1">
        <v>152.4700000000063</v>
      </c>
      <c r="AG1534" s="1">
        <v>-9.90610731903126</v>
      </c>
      <c r="AI1534" s="1">
        <v>152.4700000000063</v>
      </c>
      <c r="AJ1534" s="1">
        <v>0.004411606590709383</v>
      </c>
    </row>
    <row r="1535" spans="29:36" ht="12.75" customHeight="1">
      <c r="AC1535" s="1">
        <v>152.57000000000622</v>
      </c>
      <c r="AD1535" s="1">
        <v>2417.459866643396</v>
      </c>
      <c r="AF1535" s="1">
        <v>152.57000000000622</v>
      </c>
      <c r="AG1535" s="1">
        <v>-9.9056661936887</v>
      </c>
      <c r="AI1535" s="1">
        <v>152.57000000000622</v>
      </c>
      <c r="AJ1535" s="1">
        <v>0.004410964494763192</v>
      </c>
    </row>
    <row r="1536" spans="29:36" ht="12.75" customHeight="1">
      <c r="AC1536" s="1">
        <v>152.67000000000613</v>
      </c>
      <c r="AD1536" s="1">
        <v>2416.469319872308</v>
      </c>
      <c r="AF1536" s="1">
        <v>152.67000000000613</v>
      </c>
      <c r="AG1536" s="1">
        <v>-9.905225132547505</v>
      </c>
      <c r="AI1536" s="1">
        <v>152.67000000000613</v>
      </c>
      <c r="AJ1536" s="1">
        <v>0.004410322548519474</v>
      </c>
    </row>
    <row r="1537" spans="29:36" ht="12.75" customHeight="1">
      <c r="AC1537" s="1">
        <v>152.77000000000604</v>
      </c>
      <c r="AD1537" s="1">
        <v>2415.478817204446</v>
      </c>
      <c r="AF1537" s="1">
        <v>152.77000000000604</v>
      </c>
      <c r="AG1537" s="1">
        <v>-9.904784135592704</v>
      </c>
      <c r="AI1537" s="1">
        <v>152.77000000000604</v>
      </c>
      <c r="AJ1537" s="1">
        <v>0.004409680751919609</v>
      </c>
    </row>
    <row r="1538" spans="29:36" ht="12.75" customHeight="1">
      <c r="AC1538" s="1">
        <v>152.87000000000594</v>
      </c>
      <c r="AD1538" s="1">
        <v>2414.4883586333917</v>
      </c>
      <c r="AF1538" s="1">
        <v>152.87000000000594</v>
      </c>
      <c r="AG1538" s="1">
        <v>-9.904343202809335</v>
      </c>
      <c r="AI1538" s="1">
        <v>152.87000000000594</v>
      </c>
      <c r="AJ1538" s="1">
        <v>0.004409039104917412</v>
      </c>
    </row>
    <row r="1539" spans="29:36" ht="12.75" customHeight="1">
      <c r="AC1539" s="1">
        <v>152.97000000000585</v>
      </c>
      <c r="AD1539" s="1">
        <v>2413.497944152728</v>
      </c>
      <c r="AF1539" s="1">
        <v>152.97000000000585</v>
      </c>
      <c r="AG1539" s="1">
        <v>-9.903902334182437</v>
      </c>
      <c r="AI1539" s="1">
        <v>152.97000000000585</v>
      </c>
      <c r="AJ1539" s="1">
        <v>0.004408397607459591</v>
      </c>
    </row>
    <row r="1540" spans="29:36" ht="12.75" customHeight="1">
      <c r="AC1540" s="1">
        <v>153.07000000000576</v>
      </c>
      <c r="AD1540" s="1">
        <v>2412.5075737560405</v>
      </c>
      <c r="AF1540" s="1">
        <v>153.07000000000576</v>
      </c>
      <c r="AG1540" s="1">
        <v>-9.90346152969706</v>
      </c>
      <c r="AI1540" s="1">
        <v>153.07000000000576</v>
      </c>
      <c r="AJ1540" s="1">
        <v>0.004407756259494633</v>
      </c>
    </row>
    <row r="1541" spans="29:36" ht="12.75" customHeight="1">
      <c r="AC1541" s="1">
        <v>153.17000000000567</v>
      </c>
      <c r="AD1541" s="1">
        <v>2411.5172474369156</v>
      </c>
      <c r="AF1541" s="1">
        <v>153.17000000000567</v>
      </c>
      <c r="AG1541" s="1">
        <v>-9.903020789338262</v>
      </c>
      <c r="AI1541" s="1">
        <v>153.17000000000567</v>
      </c>
      <c r="AJ1541" s="1">
        <v>0.004407115060995892</v>
      </c>
    </row>
    <row r="1542" spans="29:36" ht="12.75" customHeight="1">
      <c r="AC1542" s="1">
        <v>153.27000000000558</v>
      </c>
      <c r="AD1542" s="1">
        <v>2410.526965188942</v>
      </c>
      <c r="AF1542" s="1">
        <v>153.27000000000558</v>
      </c>
      <c r="AG1542" s="1">
        <v>-9.902580113091096</v>
      </c>
      <c r="AI1542" s="1">
        <v>153.27000000000558</v>
      </c>
      <c r="AJ1542" s="1">
        <v>0.004406474011895867</v>
      </c>
    </row>
    <row r="1543" spans="29:36" ht="12.75" customHeight="1">
      <c r="AC1543" s="1">
        <v>153.3700000000055</v>
      </c>
      <c r="AD1543" s="1">
        <v>2409.536727005708</v>
      </c>
      <c r="AF1543" s="1">
        <v>153.3700000000055</v>
      </c>
      <c r="AG1543" s="1">
        <v>-9.902139500940624</v>
      </c>
      <c r="AI1543" s="1">
        <v>153.3700000000055</v>
      </c>
      <c r="AJ1543" s="1">
        <v>0.004405833112155477</v>
      </c>
    </row>
    <row r="1544" spans="29:36" ht="12.75" customHeight="1">
      <c r="AC1544" s="1">
        <v>153.4700000000054</v>
      </c>
      <c r="AD1544" s="1">
        <v>2408.5465328808054</v>
      </c>
      <c r="AF1544" s="1">
        <v>153.4700000000054</v>
      </c>
      <c r="AG1544" s="1">
        <v>-9.901698952871916</v>
      </c>
      <c r="AI1544" s="1">
        <v>153.4700000000054</v>
      </c>
      <c r="AJ1544" s="1">
        <v>0.004405192361728538</v>
      </c>
    </row>
    <row r="1545" spans="29:36" ht="12.75" customHeight="1">
      <c r="AC1545" s="1">
        <v>153.5700000000053</v>
      </c>
      <c r="AD1545" s="1">
        <v>2407.556382807827</v>
      </c>
      <c r="AF1545" s="1">
        <v>153.5700000000053</v>
      </c>
      <c r="AG1545" s="1">
        <v>-9.901258468870042</v>
      </c>
      <c r="AI1545" s="1">
        <v>153.5700000000053</v>
      </c>
      <c r="AJ1545" s="1">
        <v>0.004404551760563535</v>
      </c>
    </row>
    <row r="1546" spans="29:36" ht="12.75" customHeight="1">
      <c r="AC1546" s="1">
        <v>153.67000000000522</v>
      </c>
      <c r="AD1546" s="1">
        <v>2406.566276780366</v>
      </c>
      <c r="AF1546" s="1">
        <v>153.67000000000522</v>
      </c>
      <c r="AG1546" s="1">
        <v>-9.900818048920076</v>
      </c>
      <c r="AI1546" s="1">
        <v>153.67000000000522</v>
      </c>
      <c r="AJ1546" s="1">
        <v>0.004403911308601849</v>
      </c>
    </row>
    <row r="1547" spans="29:36" ht="12.75" customHeight="1">
      <c r="AC1547" s="1">
        <v>153.77000000000513</v>
      </c>
      <c r="AD1547" s="1">
        <v>2405.5762147920186</v>
      </c>
      <c r="AF1547" s="1">
        <v>153.77000000000513</v>
      </c>
      <c r="AG1547" s="1">
        <v>-9.900377693007103</v>
      </c>
      <c r="AI1547" s="1">
        <v>153.77000000000513</v>
      </c>
      <c r="AJ1547" s="1">
        <v>0.00440327100581861</v>
      </c>
    </row>
    <row r="1548" spans="29:36" ht="12.75" customHeight="1">
      <c r="AC1548" s="1">
        <v>153.87000000000504</v>
      </c>
      <c r="AD1548" s="1">
        <v>2404.5861968363815</v>
      </c>
      <c r="AF1548" s="1">
        <v>153.87000000000504</v>
      </c>
      <c r="AG1548" s="1">
        <v>-9.899937401116203</v>
      </c>
      <c r="AI1548" s="1">
        <v>153.87000000000504</v>
      </c>
      <c r="AJ1548" s="1">
        <v>0.0044026308521463164</v>
      </c>
    </row>
    <row r="1549" spans="29:36" ht="12.75" customHeight="1">
      <c r="AC1549" s="1">
        <v>153.97000000000494</v>
      </c>
      <c r="AD1549" s="1">
        <v>2403.596222907053</v>
      </c>
      <c r="AF1549" s="1">
        <v>153.97000000000494</v>
      </c>
      <c r="AG1549" s="1">
        <v>-9.89949717323247</v>
      </c>
      <c r="AI1549" s="1">
        <v>153.97000000000494</v>
      </c>
      <c r="AJ1549" s="1">
        <v>0.004401990847542336</v>
      </c>
    </row>
    <row r="1550" spans="29:36" ht="12.75" customHeight="1">
      <c r="AC1550" s="1">
        <v>154.07000000000485</v>
      </c>
      <c r="AD1550" s="1">
        <v>2402.6062929976333</v>
      </c>
      <c r="AF1550" s="1">
        <v>154.07000000000485</v>
      </c>
      <c r="AG1550" s="1">
        <v>-9.899057009341004</v>
      </c>
      <c r="AI1550" s="1">
        <v>154.07000000000485</v>
      </c>
      <c r="AJ1550" s="1">
        <v>0.004401350991962261</v>
      </c>
    </row>
    <row r="1551" spans="29:36" ht="12.75" customHeight="1">
      <c r="AC1551" s="1">
        <v>154.17000000000476</v>
      </c>
      <c r="AD1551" s="1">
        <v>2401.6164071017233</v>
      </c>
      <c r="AF1551" s="1">
        <v>154.17000000000476</v>
      </c>
      <c r="AG1551" s="1">
        <v>-9.8986169094269</v>
      </c>
      <c r="AI1551" s="1">
        <v>154.17000000000476</v>
      </c>
      <c r="AJ1551" s="1">
        <v>0.004400711285349246</v>
      </c>
    </row>
    <row r="1552" spans="29:36" ht="12.75" customHeight="1">
      <c r="AC1552" s="1">
        <v>154.27000000000467</v>
      </c>
      <c r="AD1552" s="1">
        <v>2400.6265652129264</v>
      </c>
      <c r="AF1552" s="1">
        <v>154.27000000000467</v>
      </c>
      <c r="AG1552" s="1">
        <v>-9.898176873475267</v>
      </c>
      <c r="AI1552" s="1">
        <v>154.27000000000467</v>
      </c>
      <c r="AJ1552" s="1">
        <v>0.0044000717276713175</v>
      </c>
    </row>
    <row r="1553" spans="29:36" ht="12.75" customHeight="1">
      <c r="AC1553" s="1">
        <v>154.37000000000458</v>
      </c>
      <c r="AD1553" s="1">
        <v>2399.6367673248465</v>
      </c>
      <c r="AF1553" s="1">
        <v>154.37000000000458</v>
      </c>
      <c r="AG1553" s="1">
        <v>-9.897736901471212</v>
      </c>
      <c r="AI1553" s="1">
        <v>154.37000000000458</v>
      </c>
      <c r="AJ1553" s="1">
        <v>0.004399432318876961</v>
      </c>
    </row>
    <row r="1554" spans="29:36" ht="12.75" customHeight="1">
      <c r="AC1554" s="1">
        <v>154.4700000000045</v>
      </c>
      <c r="AD1554" s="1">
        <v>2398.647013431089</v>
      </c>
      <c r="AF1554" s="1">
        <v>154.4700000000045</v>
      </c>
      <c r="AG1554" s="1">
        <v>-9.897296993399852</v>
      </c>
      <c r="AI1554" s="1">
        <v>154.4700000000045</v>
      </c>
      <c r="AJ1554" s="1">
        <v>0.00439879305891111</v>
      </c>
    </row>
    <row r="1555" spans="29:36" ht="12.75" customHeight="1">
      <c r="AC1555" s="1">
        <v>154.5700000000044</v>
      </c>
      <c r="AD1555" s="1">
        <v>2397.657303525263</v>
      </c>
      <c r="AF1555" s="1">
        <v>154.5700000000044</v>
      </c>
      <c r="AG1555" s="1">
        <v>-9.896857149246305</v>
      </c>
      <c r="AI1555" s="1">
        <v>154.5700000000044</v>
      </c>
      <c r="AJ1555" s="1">
        <v>0.0043981539477311316</v>
      </c>
    </row>
    <row r="1556" spans="29:36" ht="12.75" customHeight="1">
      <c r="AC1556" s="1">
        <v>154.6700000000043</v>
      </c>
      <c r="AD1556" s="1">
        <v>2396.6676376009777</v>
      </c>
      <c r="AF1556" s="1">
        <v>154.6700000000043</v>
      </c>
      <c r="AG1556" s="1">
        <v>-9.896417368995694</v>
      </c>
      <c r="AI1556" s="1">
        <v>154.6700000000043</v>
      </c>
      <c r="AJ1556" s="1">
        <v>0.004397514985280182</v>
      </c>
    </row>
    <row r="1557" spans="29:36" ht="12.75" customHeight="1">
      <c r="AC1557" s="1">
        <v>154.77000000000422</v>
      </c>
      <c r="AD1557" s="1">
        <v>2395.678015651841</v>
      </c>
      <c r="AF1557" s="1">
        <v>154.77000000000422</v>
      </c>
      <c r="AG1557" s="1">
        <v>-9.89597765263315</v>
      </c>
      <c r="AI1557" s="1">
        <v>154.77000000000422</v>
      </c>
      <c r="AJ1557" s="1">
        <v>0.004396876171520958</v>
      </c>
    </row>
    <row r="1558" spans="29:36" ht="12.75" customHeight="1">
      <c r="AC1558" s="1">
        <v>154.87000000000413</v>
      </c>
      <c r="AD1558" s="1">
        <v>2394.6884376714665</v>
      </c>
      <c r="AF1558" s="1">
        <v>154.87000000000413</v>
      </c>
      <c r="AG1558" s="1">
        <v>-9.895538000143807</v>
      </c>
      <c r="AI1558" s="1">
        <v>154.87000000000413</v>
      </c>
      <c r="AJ1558" s="1">
        <v>0.004396237506403722</v>
      </c>
    </row>
    <row r="1559" spans="29:36" ht="12.75" customHeight="1">
      <c r="AC1559" s="1">
        <v>154.97000000000403</v>
      </c>
      <c r="AD1559" s="1">
        <v>2393.6989036534674</v>
      </c>
      <c r="AF1559" s="1">
        <v>154.97000000000403</v>
      </c>
      <c r="AG1559" s="1">
        <v>-9.895098411512802</v>
      </c>
      <c r="AI1559" s="1">
        <v>154.97000000000403</v>
      </c>
      <c r="AJ1559" s="1">
        <v>0.004395598989878735</v>
      </c>
    </row>
    <row r="1560" spans="29:36" ht="12.75" customHeight="1">
      <c r="AC1560" s="1">
        <v>155.07000000000394</v>
      </c>
      <c r="AD1560" s="1">
        <v>2392.7094135914576</v>
      </c>
      <c r="AF1560" s="1">
        <v>155.07000000000394</v>
      </c>
      <c r="AG1560" s="1">
        <v>-9.89465888672528</v>
      </c>
      <c r="AI1560" s="1">
        <v>155.07000000000394</v>
      </c>
      <c r="AJ1560" s="1">
        <v>0.00439496062189626</v>
      </c>
    </row>
    <row r="1561" spans="29:36" ht="12.75" customHeight="1">
      <c r="AC1561" s="1">
        <v>155.17000000000385</v>
      </c>
      <c r="AD1561" s="1">
        <v>2391.719967479054</v>
      </c>
      <c r="AF1561" s="1">
        <v>155.17000000000385</v>
      </c>
      <c r="AG1561" s="1">
        <v>-9.894219425766384</v>
      </c>
      <c r="AI1561" s="1">
        <v>155.17000000000385</v>
      </c>
      <c r="AJ1561" s="1">
        <v>0.004394322402408335</v>
      </c>
    </row>
    <row r="1562" spans="29:36" ht="12.75" customHeight="1">
      <c r="AC1562" s="1">
        <v>155.27000000000376</v>
      </c>
      <c r="AD1562" s="1">
        <v>2390.7305653098756</v>
      </c>
      <c r="AF1562" s="1">
        <v>155.27000000000376</v>
      </c>
      <c r="AG1562" s="1">
        <v>-9.893780028621274</v>
      </c>
      <c r="AI1562" s="1">
        <v>155.27000000000376</v>
      </c>
      <c r="AJ1562" s="1">
        <v>0.004393684331377656</v>
      </c>
    </row>
    <row r="1563" spans="29:36" ht="12.75" customHeight="1">
      <c r="AC1563" s="1">
        <v>155.37000000000367</v>
      </c>
      <c r="AD1563" s="1">
        <v>2389.74120707754</v>
      </c>
      <c r="AF1563" s="1">
        <v>155.37000000000367</v>
      </c>
      <c r="AG1563" s="1">
        <v>-9.893340695275102</v>
      </c>
      <c r="AI1563" s="1">
        <v>155.37000000000367</v>
      </c>
      <c r="AJ1563" s="1">
        <v>0.004393046408742052</v>
      </c>
    </row>
    <row r="1564" spans="29:36" ht="12.75" customHeight="1">
      <c r="AC1564" s="1">
        <v>155.47000000000358</v>
      </c>
      <c r="AD1564" s="1">
        <v>2388.7518927756687</v>
      </c>
      <c r="AF1564" s="1">
        <v>155.47000000000358</v>
      </c>
      <c r="AG1564" s="1">
        <v>-9.892901425713037</v>
      </c>
      <c r="AI1564" s="1">
        <v>155.47000000000358</v>
      </c>
      <c r="AJ1564" s="1">
        <v>0.004392408634471323</v>
      </c>
    </row>
    <row r="1565" spans="29:36" ht="12.75" customHeight="1">
      <c r="AC1565" s="1">
        <v>155.5700000000035</v>
      </c>
      <c r="AD1565" s="1">
        <v>2387.7626223978846</v>
      </c>
      <c r="AF1565" s="1">
        <v>155.5700000000035</v>
      </c>
      <c r="AG1565" s="1">
        <v>-9.892462219920237</v>
      </c>
      <c r="AI1565" s="1">
        <v>155.5700000000035</v>
      </c>
      <c r="AJ1565" s="1">
        <v>0.004391771008499745</v>
      </c>
    </row>
    <row r="1566" spans="29:36" ht="12.75" customHeight="1">
      <c r="AC1566" s="1">
        <v>155.6700000000034</v>
      </c>
      <c r="AD1566" s="1">
        <v>2386.77339593781</v>
      </c>
      <c r="AF1566" s="1">
        <v>155.6700000000034</v>
      </c>
      <c r="AG1566" s="1">
        <v>-9.892023077881884</v>
      </c>
      <c r="AI1566" s="1">
        <v>155.6700000000034</v>
      </c>
      <c r="AJ1566" s="1">
        <v>0.004391133530791791</v>
      </c>
    </row>
    <row r="1567" spans="29:36" ht="12.75" customHeight="1">
      <c r="AC1567" s="1">
        <v>155.7700000000033</v>
      </c>
      <c r="AD1567" s="1">
        <v>2385.7842133890713</v>
      </c>
      <c r="AF1567" s="1">
        <v>155.7700000000033</v>
      </c>
      <c r="AG1567" s="1">
        <v>-9.89158399958315</v>
      </c>
      <c r="AI1567" s="1">
        <v>155.7700000000033</v>
      </c>
      <c r="AJ1567" s="1">
        <v>0.004390496201304828</v>
      </c>
    </row>
    <row r="1568" spans="29:36" ht="12.75" customHeight="1">
      <c r="AC1568" s="1">
        <v>155.87000000000322</v>
      </c>
      <c r="AD1568" s="1">
        <v>2384.7950747452946</v>
      </c>
      <c r="AF1568" s="1">
        <v>155.87000000000322</v>
      </c>
      <c r="AG1568" s="1">
        <v>-9.891144985009216</v>
      </c>
      <c r="AI1568" s="1">
        <v>155.87000000000322</v>
      </c>
      <c r="AJ1568" s="1">
        <v>0.004389859019980236</v>
      </c>
    </row>
    <row r="1569" spans="29:36" ht="12.75" customHeight="1">
      <c r="AC1569" s="1">
        <v>155.97000000000313</v>
      </c>
      <c r="AD1569" s="1">
        <v>2383.805980000108</v>
      </c>
      <c r="AF1569" s="1">
        <v>155.97000000000313</v>
      </c>
      <c r="AG1569" s="1">
        <v>-9.890706034145268</v>
      </c>
      <c r="AI1569" s="1">
        <v>155.97000000000313</v>
      </c>
      <c r="AJ1569" s="1">
        <v>0.004389221986780711</v>
      </c>
    </row>
    <row r="1570" spans="29:36" ht="12.75" customHeight="1">
      <c r="AC1570" s="1">
        <v>156.07000000000303</v>
      </c>
      <c r="AD1570" s="1">
        <v>2382.8169291471413</v>
      </c>
      <c r="AF1570" s="1">
        <v>156.07000000000303</v>
      </c>
      <c r="AG1570" s="1">
        <v>-9.890267146976493</v>
      </c>
      <c r="AI1570" s="1">
        <v>156.07000000000303</v>
      </c>
      <c r="AJ1570" s="1">
        <v>0.00438858510164053</v>
      </c>
    </row>
    <row r="1571" spans="29:36" ht="12.75" customHeight="1">
      <c r="AC1571" s="1">
        <v>156.17000000000294</v>
      </c>
      <c r="AD1571" s="1">
        <v>2381.827922180026</v>
      </c>
      <c r="AF1571" s="1">
        <v>156.17000000000294</v>
      </c>
      <c r="AG1571" s="1">
        <v>-9.88982832348809</v>
      </c>
      <c r="AI1571" s="1">
        <v>156.17000000000294</v>
      </c>
      <c r="AJ1571" s="1">
        <v>0.004387948364522387</v>
      </c>
    </row>
    <row r="1572" spans="29:36" ht="12.75" customHeight="1">
      <c r="AC1572" s="1">
        <v>156.27000000000285</v>
      </c>
      <c r="AD1572" s="1">
        <v>2380.8389590923944</v>
      </c>
      <c r="AF1572" s="1">
        <v>156.27000000000285</v>
      </c>
      <c r="AG1572" s="1">
        <v>-9.889389563665262</v>
      </c>
      <c r="AI1572" s="1">
        <v>156.27000000000285</v>
      </c>
      <c r="AJ1572" s="1">
        <v>0.004387311775387204</v>
      </c>
    </row>
    <row r="1573" spans="29:36" ht="12.75" customHeight="1">
      <c r="AC1573" s="1">
        <v>156.37000000000276</v>
      </c>
      <c r="AD1573" s="1">
        <v>2379.8500398778806</v>
      </c>
      <c r="AF1573" s="1">
        <v>156.37000000000276</v>
      </c>
      <c r="AG1573" s="1">
        <v>-9.88895086749321</v>
      </c>
      <c r="AI1573" s="1">
        <v>156.37000000000276</v>
      </c>
      <c r="AJ1573" s="1">
        <v>0.0043866753341745834</v>
      </c>
    </row>
    <row r="1574" spans="29:36" ht="12.75" customHeight="1">
      <c r="AC1574" s="1">
        <v>156.47000000000267</v>
      </c>
      <c r="AD1574" s="1">
        <v>2378.8611645301207</v>
      </c>
      <c r="AF1574" s="1">
        <v>156.47000000000267</v>
      </c>
      <c r="AG1574" s="1">
        <v>-9.888512234957144</v>
      </c>
      <c r="AI1574" s="1">
        <v>156.47000000000267</v>
      </c>
      <c r="AJ1574" s="1">
        <v>0.004386039040852552</v>
      </c>
    </row>
    <row r="1575" spans="29:36" ht="12.75" customHeight="1">
      <c r="AC1575" s="1">
        <v>156.57000000000258</v>
      </c>
      <c r="AD1575" s="1">
        <v>2377.872333042751</v>
      </c>
      <c r="AF1575" s="1">
        <v>156.57000000000258</v>
      </c>
      <c r="AG1575" s="1">
        <v>-9.888073666042281</v>
      </c>
      <c r="AI1575" s="1">
        <v>156.57000000000258</v>
      </c>
      <c r="AJ1575" s="1">
        <v>0.00438540289535716</v>
      </c>
    </row>
    <row r="1576" spans="29:36" ht="12.75" customHeight="1">
      <c r="AC1576" s="1">
        <v>156.6700000000025</v>
      </c>
      <c r="AD1576" s="1">
        <v>2376.8835454094105</v>
      </c>
      <c r="AF1576" s="1">
        <v>156.6700000000025</v>
      </c>
      <c r="AG1576" s="1">
        <v>-9.887635160733842</v>
      </c>
      <c r="AI1576" s="1">
        <v>156.6700000000025</v>
      </c>
      <c r="AJ1576" s="1">
        <v>0.00438476689765821</v>
      </c>
    </row>
    <row r="1577" spans="29:36" ht="12.75" customHeight="1">
      <c r="AC1577" s="1">
        <v>156.7700000000024</v>
      </c>
      <c r="AD1577" s="1">
        <v>2375.8948016237387</v>
      </c>
      <c r="AF1577" s="1">
        <v>156.7700000000024</v>
      </c>
      <c r="AG1577" s="1">
        <v>-9.887196719017043</v>
      </c>
      <c r="AI1577" s="1">
        <v>156.7700000000024</v>
      </c>
      <c r="AJ1577" s="1">
        <v>0.0043841310476882</v>
      </c>
    </row>
    <row r="1578" spans="29:36" ht="12.75" customHeight="1">
      <c r="AC1578" s="1">
        <v>156.8700000000023</v>
      </c>
      <c r="AD1578" s="1">
        <v>2374.9061016793776</v>
      </c>
      <c r="AF1578" s="1">
        <v>156.8700000000023</v>
      </c>
      <c r="AG1578" s="1">
        <v>-9.886758340877117</v>
      </c>
      <c r="AI1578" s="1">
        <v>156.8700000000023</v>
      </c>
      <c r="AJ1578" s="1">
        <v>0.004383495345409827</v>
      </c>
    </row>
    <row r="1579" spans="29:36" ht="12.75" customHeight="1">
      <c r="AC1579" s="1">
        <v>156.97000000000222</v>
      </c>
      <c r="AD1579" s="1">
        <v>2373.9174455699695</v>
      </c>
      <c r="AF1579" s="1">
        <v>156.97000000000222</v>
      </c>
      <c r="AG1579" s="1">
        <v>-9.886320026299297</v>
      </c>
      <c r="AI1579" s="1">
        <v>156.97000000000222</v>
      </c>
      <c r="AJ1579" s="1">
        <v>0.004382859790776905</v>
      </c>
    </row>
    <row r="1580" spans="29:36" ht="12.75" customHeight="1">
      <c r="AC1580" s="1">
        <v>157.07000000000212</v>
      </c>
      <c r="AD1580" s="1">
        <v>2372.92883328916</v>
      </c>
      <c r="AF1580" s="1">
        <v>157.07000000000212</v>
      </c>
      <c r="AG1580" s="1">
        <v>-9.885881775268825</v>
      </c>
      <c r="AI1580" s="1">
        <v>157.07000000000212</v>
      </c>
      <c r="AJ1580" s="1">
        <v>0.004382224383745026</v>
      </c>
    </row>
    <row r="1581" spans="29:36" ht="12.75" customHeight="1">
      <c r="AC1581" s="1">
        <v>157.17000000000203</v>
      </c>
      <c r="AD1581" s="1">
        <v>2371.940264830595</v>
      </c>
      <c r="AF1581" s="1">
        <v>157.17000000000203</v>
      </c>
      <c r="AG1581" s="1">
        <v>-9.88544358777094</v>
      </c>
      <c r="AI1581" s="1">
        <v>157.17000000000203</v>
      </c>
      <c r="AJ1581" s="1">
        <v>0.0043815891242662275</v>
      </c>
    </row>
    <row r="1582" spans="29:36" ht="12.75" customHeight="1">
      <c r="AC1582" s="1">
        <v>157.27000000000194</v>
      </c>
      <c r="AD1582" s="1">
        <v>2370.951740187921</v>
      </c>
      <c r="AF1582" s="1">
        <v>157.27000000000194</v>
      </c>
      <c r="AG1582" s="1">
        <v>-9.88500546379089</v>
      </c>
      <c r="AI1582" s="1">
        <v>157.27000000000194</v>
      </c>
      <c r="AJ1582" s="1">
        <v>0.004380954012285443</v>
      </c>
    </row>
    <row r="1583" spans="29:36" ht="12.75" customHeight="1">
      <c r="AC1583" s="1">
        <v>157.37000000000185</v>
      </c>
      <c r="AD1583" s="1">
        <v>2369.9632593547876</v>
      </c>
      <c r="AF1583" s="1">
        <v>157.37000000000185</v>
      </c>
      <c r="AG1583" s="1">
        <v>-9.884567403313925</v>
      </c>
      <c r="AI1583" s="1">
        <v>157.37000000000185</v>
      </c>
      <c r="AJ1583" s="1">
        <v>0.0043803190477600396</v>
      </c>
    </row>
    <row r="1584" spans="29:36" ht="12.75" customHeight="1">
      <c r="AC1584" s="1">
        <v>157.47000000000176</v>
      </c>
      <c r="AD1584" s="1">
        <v>2368.9748223248444</v>
      </c>
      <c r="AF1584" s="1">
        <v>157.47000000000176</v>
      </c>
      <c r="AG1584" s="1">
        <v>-9.88412940632531</v>
      </c>
      <c r="AI1584" s="1">
        <v>157.47000000000176</v>
      </c>
      <c r="AJ1584" s="1">
        <v>0.0043796842306456085</v>
      </c>
    </row>
    <row r="1585" spans="29:36" ht="12.75" customHeight="1">
      <c r="AC1585" s="1">
        <v>157.57000000000167</v>
      </c>
      <c r="AD1585" s="1">
        <v>2367.9864290917435</v>
      </c>
      <c r="AF1585" s="1">
        <v>157.57000000000167</v>
      </c>
      <c r="AG1585" s="1">
        <v>-9.883691472810298</v>
      </c>
      <c r="AI1585" s="1">
        <v>157.57000000000167</v>
      </c>
      <c r="AJ1585" s="1">
        <v>0.004379049560901294</v>
      </c>
    </row>
    <row r="1586" spans="29:36" ht="12.75" customHeight="1">
      <c r="AC1586" s="1">
        <v>157.67000000000158</v>
      </c>
      <c r="AD1586" s="1">
        <v>2366.998079649138</v>
      </c>
      <c r="AF1586" s="1">
        <v>157.67000000000158</v>
      </c>
      <c r="AG1586" s="1">
        <v>-9.883253602754156</v>
      </c>
      <c r="AI1586" s="1">
        <v>157.67000000000158</v>
      </c>
      <c r="AJ1586" s="1">
        <v>0.004378415038464922</v>
      </c>
    </row>
    <row r="1587" spans="29:36" ht="12.75" customHeight="1">
      <c r="AC1587" s="1">
        <v>157.7700000000015</v>
      </c>
      <c r="AD1587" s="1">
        <v>2366.009773990683</v>
      </c>
      <c r="AF1587" s="1">
        <v>157.7700000000015</v>
      </c>
      <c r="AG1587" s="1">
        <v>-9.88281579614216</v>
      </c>
      <c r="AI1587" s="1">
        <v>157.7700000000015</v>
      </c>
      <c r="AJ1587" s="1">
        <v>0.004377780663295638</v>
      </c>
    </row>
    <row r="1588" spans="29:36" ht="12.75" customHeight="1">
      <c r="AC1588" s="1">
        <v>157.8700000000014</v>
      </c>
      <c r="AD1588" s="1">
        <v>2365.021512110035</v>
      </c>
      <c r="AF1588" s="1">
        <v>157.8700000000014</v>
      </c>
      <c r="AG1588" s="1">
        <v>-9.882378052959583</v>
      </c>
      <c r="AI1588" s="1">
        <v>157.8700000000014</v>
      </c>
      <c r="AJ1588" s="1">
        <v>0.00437714643534548</v>
      </c>
    </row>
    <row r="1589" spans="29:36" ht="12.75" customHeight="1">
      <c r="AC1589" s="1">
        <v>157.9700000000013</v>
      </c>
      <c r="AD1589" s="1">
        <v>2364.033294000851</v>
      </c>
      <c r="AF1589" s="1">
        <v>157.9700000000013</v>
      </c>
      <c r="AG1589" s="1">
        <v>-9.881940373191702</v>
      </c>
      <c r="AI1589" s="1">
        <v>157.9700000000013</v>
      </c>
      <c r="AJ1589" s="1">
        <v>0.004376512354570039</v>
      </c>
    </row>
    <row r="1590" spans="29:36" ht="12.75" customHeight="1">
      <c r="AC1590" s="1">
        <v>158.07000000000122</v>
      </c>
      <c r="AD1590" s="1">
        <v>2363.0451196567915</v>
      </c>
      <c r="AF1590" s="1">
        <v>158.07000000000122</v>
      </c>
      <c r="AG1590" s="1">
        <v>-9.88150275682381</v>
      </c>
      <c r="AI1590" s="1">
        <v>158.07000000000122</v>
      </c>
      <c r="AJ1590" s="1">
        <v>0.004375878420923129</v>
      </c>
    </row>
    <row r="1591" spans="29:36" ht="12.75" customHeight="1">
      <c r="AC1591" s="1">
        <v>158.17000000000112</v>
      </c>
      <c r="AD1591" s="1">
        <v>2362.0569890715155</v>
      </c>
      <c r="AF1591" s="1">
        <v>158.17000000000112</v>
      </c>
      <c r="AG1591" s="1">
        <v>-9.881065203841192</v>
      </c>
      <c r="AI1591" s="1">
        <v>158.17000000000112</v>
      </c>
      <c r="AJ1591" s="1">
        <v>0.004375244634355013</v>
      </c>
    </row>
    <row r="1592" spans="29:36" ht="12.75" customHeight="1">
      <c r="AC1592" s="1">
        <v>158.27000000000103</v>
      </c>
      <c r="AD1592" s="1">
        <v>2361.068902238686</v>
      </c>
      <c r="AF1592" s="1">
        <v>158.27000000000103</v>
      </c>
      <c r="AG1592" s="1">
        <v>-9.880627714229144</v>
      </c>
      <c r="AI1592" s="1">
        <v>158.27000000000103</v>
      </c>
      <c r="AJ1592" s="1">
        <v>0.004374610994824835</v>
      </c>
    </row>
    <row r="1593" spans="29:36" ht="12.75" customHeight="1">
      <c r="AC1593" s="1">
        <v>158.37000000000094</v>
      </c>
      <c r="AD1593" s="1">
        <v>2360.080859151967</v>
      </c>
      <c r="AF1593" s="1">
        <v>158.37000000000094</v>
      </c>
      <c r="AG1593" s="1">
        <v>-9.880190287972964</v>
      </c>
      <c r="AI1593" s="1">
        <v>158.37000000000094</v>
      </c>
      <c r="AJ1593" s="1">
        <v>0.00437397750227575</v>
      </c>
    </row>
    <row r="1594" spans="29:36" ht="12.75" customHeight="1">
      <c r="AC1594" s="1">
        <v>158.47000000000085</v>
      </c>
      <c r="AD1594" s="1">
        <v>2359.092859805024</v>
      </c>
      <c r="AF1594" s="1">
        <v>158.47000000000085</v>
      </c>
      <c r="AG1594" s="1">
        <v>-9.879752925057955</v>
      </c>
      <c r="AI1594" s="1">
        <v>158.47000000000085</v>
      </c>
      <c r="AJ1594" s="1">
        <v>0.0043733441566597975</v>
      </c>
    </row>
    <row r="1595" spans="29:36" ht="12.75" customHeight="1">
      <c r="AC1595" s="1">
        <v>158.57000000000076</v>
      </c>
      <c r="AD1595" s="1">
        <v>2358.1049041915226</v>
      </c>
      <c r="AF1595" s="1">
        <v>158.57000000000076</v>
      </c>
      <c r="AG1595" s="1">
        <v>-9.87931562546943</v>
      </c>
      <c r="AI1595" s="1">
        <v>158.57000000000076</v>
      </c>
      <c r="AJ1595" s="1">
        <v>0.0043727109579378975</v>
      </c>
    </row>
    <row r="1596" spans="29:36" ht="12.75" customHeight="1">
      <c r="AC1596" s="1">
        <v>158.67000000000067</v>
      </c>
      <c r="AD1596" s="1">
        <v>2357.1169923051307</v>
      </c>
      <c r="AF1596" s="1">
        <v>158.67000000000067</v>
      </c>
      <c r="AG1596" s="1">
        <v>-9.878878389192696</v>
      </c>
      <c r="AI1596" s="1">
        <v>158.67000000000067</v>
      </c>
      <c r="AJ1596" s="1">
        <v>0.004372077906063865</v>
      </c>
    </row>
    <row r="1597" spans="29:36" ht="12.75" customHeight="1">
      <c r="AC1597" s="1">
        <v>158.77000000000058</v>
      </c>
      <c r="AD1597" s="1">
        <v>2356.129124139518</v>
      </c>
      <c r="AF1597" s="1">
        <v>158.77000000000058</v>
      </c>
      <c r="AG1597" s="1">
        <v>-9.878441216213078</v>
      </c>
      <c r="AI1597" s="1">
        <v>158.77000000000058</v>
      </c>
      <c r="AJ1597" s="1">
        <v>0.004371445000984409</v>
      </c>
    </row>
    <row r="1598" spans="29:36" ht="12.75" customHeight="1">
      <c r="AC1598" s="1">
        <v>158.8700000000005</v>
      </c>
      <c r="AD1598" s="1">
        <v>2355.141299688355</v>
      </c>
      <c r="AF1598" s="1">
        <v>158.8700000000005</v>
      </c>
      <c r="AG1598" s="1">
        <v>-9.8780041065159</v>
      </c>
      <c r="AI1598" s="1">
        <v>158.8700000000005</v>
      </c>
      <c r="AJ1598" s="1">
        <v>0.004370812242669331</v>
      </c>
    </row>
    <row r="1599" spans="29:36" ht="12.75" customHeight="1">
      <c r="AC1599" s="1">
        <v>158.9700000000004</v>
      </c>
      <c r="AD1599" s="1">
        <v>2354.1535189453143</v>
      </c>
      <c r="AF1599" s="1">
        <v>158.9700000000004</v>
      </c>
      <c r="AG1599" s="1">
        <v>-9.877567060086482</v>
      </c>
      <c r="AI1599" s="1">
        <v>158.9700000000004</v>
      </c>
      <c r="AJ1599" s="1">
        <v>0.0043701796310493535</v>
      </c>
    </row>
    <row r="1600" spans="29:36" ht="12.75" customHeight="1">
      <c r="AC1600" s="1">
        <v>159.0700000000003</v>
      </c>
      <c r="AD1600" s="1">
        <v>2353.165781904071</v>
      </c>
      <c r="AF1600" s="1">
        <v>159.0700000000003</v>
      </c>
      <c r="AG1600" s="1">
        <v>-9.877130076910161</v>
      </c>
      <c r="AI1600" s="1">
        <v>159.0700000000003</v>
      </c>
      <c r="AJ1600" s="1">
        <v>0.004369547166092502</v>
      </c>
    </row>
    <row r="1601" spans="29:36" ht="12.75" customHeight="1">
      <c r="AC1601" s="1">
        <v>159.17000000000021</v>
      </c>
      <c r="AD1601" s="1">
        <v>2352.178088558299</v>
      </c>
      <c r="AF1601" s="1">
        <v>159.17000000000021</v>
      </c>
      <c r="AG1601" s="1">
        <v>-9.87669315697227</v>
      </c>
      <c r="AI1601" s="1">
        <v>159.17000000000021</v>
      </c>
      <c r="AJ1601" s="1">
        <v>0.004368914847741934</v>
      </c>
    </row>
    <row r="1602" spans="29:36" ht="12.75" customHeight="1">
      <c r="AC1602" s="1">
        <v>159.27000000000012</v>
      </c>
      <c r="AD1602" s="1">
        <v>2351.1904389016754</v>
      </c>
      <c r="AF1602" s="1">
        <v>159.27000000000012</v>
      </c>
      <c r="AG1602" s="1">
        <v>-9.87625630025815</v>
      </c>
      <c r="AI1602" s="1">
        <v>159.27000000000012</v>
      </c>
      <c r="AJ1602" s="1">
        <v>0.004368282675953239</v>
      </c>
    </row>
    <row r="1603" spans="29:36" ht="12.75" customHeight="1">
      <c r="AC1603" s="1">
        <v>159.37000000000003</v>
      </c>
      <c r="AD1603" s="1">
        <v>2350.202832927879</v>
      </c>
      <c r="AF1603" s="1">
        <v>159.37000000000003</v>
      </c>
      <c r="AG1603" s="1">
        <v>-9.875819506753153</v>
      </c>
      <c r="AI1603" s="1">
        <v>159.37000000000003</v>
      </c>
      <c r="AJ1603" s="1">
        <v>0.004367650650682009</v>
      </c>
    </row>
    <row r="1604" spans="29:36" ht="12.75" customHeight="1">
      <c r="AC1604" s="1">
        <v>159.46999999999994</v>
      </c>
      <c r="AD1604" s="1">
        <v>2349.215270630589</v>
      </c>
      <c r="AF1604" s="1">
        <v>159.46999999999994</v>
      </c>
      <c r="AG1604" s="1">
        <v>-9.875382776442628</v>
      </c>
      <c r="AI1604" s="1">
        <v>159.46999999999994</v>
      </c>
      <c r="AJ1604" s="1">
        <v>0.004367018771889164</v>
      </c>
    </row>
    <row r="1605" spans="29:36" ht="12.75" customHeight="1">
      <c r="AC1605" s="1">
        <v>159.56999999999985</v>
      </c>
      <c r="AD1605" s="1">
        <v>2348.2277520034872</v>
      </c>
      <c r="AF1605" s="1">
        <v>159.56999999999985</v>
      </c>
      <c r="AG1605" s="1">
        <v>-9.874946109311924</v>
      </c>
      <c r="AI1605" s="1">
        <v>159.56999999999985</v>
      </c>
      <c r="AJ1605" s="1">
        <v>0.004366387039508979</v>
      </c>
    </row>
    <row r="1606" spans="29:36" ht="12.75" customHeight="1">
      <c r="AC1606" s="1">
        <v>159.66999999999976</v>
      </c>
      <c r="AD1606" s="1">
        <v>2347.240277040256</v>
      </c>
      <c r="AF1606" s="1">
        <v>159.66999999999976</v>
      </c>
      <c r="AG1606" s="1">
        <v>-9.87450950534641</v>
      </c>
      <c r="AI1606" s="1">
        <v>159.66999999999976</v>
      </c>
      <c r="AJ1606" s="1">
        <v>0.004365755453514808</v>
      </c>
    </row>
    <row r="1607" spans="29:36" ht="12.75" customHeight="1">
      <c r="AC1607" s="1">
        <v>159.76999999999967</v>
      </c>
      <c r="AD1607" s="1">
        <v>2346.2528457345793</v>
      </c>
      <c r="AF1607" s="1">
        <v>159.76999999999967</v>
      </c>
      <c r="AG1607" s="1">
        <v>-9.874072964531447</v>
      </c>
      <c r="AI1607" s="1">
        <v>159.76999999999967</v>
      </c>
      <c r="AJ1607" s="1">
        <v>0.004365124013848032</v>
      </c>
    </row>
    <row r="1608" spans="29:36" ht="12.75" customHeight="1">
      <c r="AC1608" s="1">
        <v>159.86999999999958</v>
      </c>
      <c r="AD1608" s="1">
        <v>2345.2654580801427</v>
      </c>
      <c r="AF1608" s="1">
        <v>159.86999999999958</v>
      </c>
      <c r="AG1608" s="1">
        <v>-9.873636486852405</v>
      </c>
      <c r="AI1608" s="1">
        <v>159.86999999999958</v>
      </c>
      <c r="AJ1608" s="1">
        <v>0.004364492720467794</v>
      </c>
    </row>
    <row r="1609" spans="29:36" ht="12.75" customHeight="1">
      <c r="AC1609" s="1">
        <v>159.9699999999995</v>
      </c>
      <c r="AD1609" s="1">
        <v>2344.278114070634</v>
      </c>
      <c r="AF1609" s="1">
        <v>159.9699999999995</v>
      </c>
      <c r="AG1609" s="1">
        <v>-9.873200072294654</v>
      </c>
      <c r="AI1609" s="1">
        <v>159.9699999999995</v>
      </c>
      <c r="AJ1609" s="1">
        <v>0.0043638615733172514</v>
      </c>
    </row>
    <row r="1610" spans="29:36" ht="12.75" customHeight="1">
      <c r="AC1610" s="1">
        <v>160.0699999999994</v>
      </c>
      <c r="AD1610" s="1">
        <v>2343.2908136997403</v>
      </c>
      <c r="AF1610" s="1">
        <v>160.0699999999994</v>
      </c>
      <c r="AG1610" s="1">
        <v>-9.87276372084358</v>
      </c>
      <c r="AI1610" s="1">
        <v>160.0699999999994</v>
      </c>
      <c r="AJ1610" s="1">
        <v>0.0043632305723591</v>
      </c>
    </row>
    <row r="1611" spans="29:36" ht="12.75" customHeight="1">
      <c r="AC1611" s="1">
        <v>160.1699999999993</v>
      </c>
      <c r="AD1611" s="1">
        <v>2342.3035569611525</v>
      </c>
      <c r="AF1611" s="1">
        <v>160.1699999999993</v>
      </c>
      <c r="AG1611" s="1">
        <v>-9.872327432484562</v>
      </c>
      <c r="AI1611" s="1">
        <v>160.1699999999993</v>
      </c>
      <c r="AJ1611" s="1">
        <v>0.004362599717548932</v>
      </c>
    </row>
    <row r="1612" spans="29:36" ht="12.75" customHeight="1">
      <c r="AC1612" s="1">
        <v>160.26999999999921</v>
      </c>
      <c r="AD1612" s="1">
        <v>2341.3163438485617</v>
      </c>
      <c r="AF1612" s="1">
        <v>160.26999999999921</v>
      </c>
      <c r="AG1612" s="1">
        <v>-9.871891207202992</v>
      </c>
      <c r="AI1612" s="1">
        <v>160.26999999999921</v>
      </c>
      <c r="AJ1612" s="1">
        <v>0.004361969008837008</v>
      </c>
    </row>
    <row r="1613" spans="29:36" ht="12.75" customHeight="1">
      <c r="AC1613" s="1">
        <v>160.36999999999912</v>
      </c>
      <c r="AD1613" s="1">
        <v>2340.329174355661</v>
      </c>
      <c r="AF1613" s="1">
        <v>160.36999999999912</v>
      </c>
      <c r="AG1613" s="1">
        <v>-9.871455044984257</v>
      </c>
      <c r="AI1613" s="1">
        <v>160.36999999999912</v>
      </c>
      <c r="AJ1613" s="1">
        <v>0.0043613384461735905</v>
      </c>
    </row>
    <row r="1614" spans="29:36" ht="12.75" customHeight="1">
      <c r="AC1614" s="1">
        <v>160.46999999999903</v>
      </c>
      <c r="AD1614" s="1">
        <v>2339.342048476146</v>
      </c>
      <c r="AF1614" s="1">
        <v>160.46999999999903</v>
      </c>
      <c r="AG1614" s="1">
        <v>-9.871018945813761</v>
      </c>
      <c r="AI1614" s="1">
        <v>160.46999999999903</v>
      </c>
      <c r="AJ1614" s="1">
        <v>0.0043607080295196</v>
      </c>
    </row>
    <row r="1615" spans="29:36" ht="12.75" customHeight="1">
      <c r="AC1615" s="1">
        <v>160.56999999999894</v>
      </c>
      <c r="AD1615" s="1">
        <v>2338.354966203711</v>
      </c>
      <c r="AF1615" s="1">
        <v>160.56999999999894</v>
      </c>
      <c r="AG1615" s="1">
        <v>-9.870582909676903</v>
      </c>
      <c r="AI1615" s="1">
        <v>160.56999999999894</v>
      </c>
      <c r="AJ1615" s="1">
        <v>0.004360077758819969</v>
      </c>
    </row>
    <row r="1616" spans="29:36" ht="12.75" customHeight="1">
      <c r="AC1616" s="1">
        <v>160.66999999999885</v>
      </c>
      <c r="AD1616" s="1">
        <v>2337.3679275320533</v>
      </c>
      <c r="AF1616" s="1">
        <v>160.66999999999885</v>
      </c>
      <c r="AG1616" s="1">
        <v>-9.870146936559088</v>
      </c>
      <c r="AI1616" s="1">
        <v>160.66999999999885</v>
      </c>
      <c r="AJ1616" s="1">
        <v>0.004359447634026736</v>
      </c>
    </row>
    <row r="1617" spans="29:36" ht="12.75" customHeight="1">
      <c r="AC1617" s="1">
        <v>160.76999999999876</v>
      </c>
      <c r="AD1617" s="1">
        <v>2336.380932454873</v>
      </c>
      <c r="AF1617" s="1">
        <v>160.76999999999876</v>
      </c>
      <c r="AG1617" s="1">
        <v>-9.869711026445728</v>
      </c>
      <c r="AI1617" s="1">
        <v>160.76999999999876</v>
      </c>
      <c r="AJ1617" s="1">
        <v>0.004358817655106151</v>
      </c>
    </row>
    <row r="1618" spans="29:36" ht="12.75" customHeight="1">
      <c r="AC1618" s="1">
        <v>160.86999999999867</v>
      </c>
      <c r="AD1618" s="1">
        <v>2335.393980965869</v>
      </c>
      <c r="AF1618" s="1">
        <v>160.86999999999867</v>
      </c>
      <c r="AG1618" s="1">
        <v>-9.86927517932224</v>
      </c>
      <c r="AI1618" s="1">
        <v>160.86999999999867</v>
      </c>
      <c r="AJ1618" s="1">
        <v>0.004358187821999593</v>
      </c>
    </row>
    <row r="1619" spans="29:36" ht="12.75" customHeight="1">
      <c r="AC1619" s="1">
        <v>160.96999999999858</v>
      </c>
      <c r="AD1619" s="1">
        <v>2334.4070730587428</v>
      </c>
      <c r="AF1619" s="1">
        <v>160.96999999999858</v>
      </c>
      <c r="AG1619" s="1">
        <v>-9.868839395174046</v>
      </c>
      <c r="AI1619" s="1">
        <v>160.96999999999858</v>
      </c>
      <c r="AJ1619" s="1">
        <v>0.004357558134660877</v>
      </c>
    </row>
    <row r="1620" spans="29:36" ht="12.75" customHeight="1">
      <c r="AC1620" s="1">
        <v>161.0699999999985</v>
      </c>
      <c r="AD1620" s="1">
        <v>2333.420208727198</v>
      </c>
      <c r="AF1620" s="1">
        <v>161.0699999999985</v>
      </c>
      <c r="AG1620" s="1">
        <v>-9.868403673986572</v>
      </c>
      <c r="AI1620" s="1">
        <v>161.0699999999985</v>
      </c>
      <c r="AJ1620" s="1">
        <v>0.0043569285930544766</v>
      </c>
    </row>
    <row r="1621" spans="29:36" ht="12.75" customHeight="1">
      <c r="AC1621" s="1">
        <v>161.1699999999984</v>
      </c>
      <c r="AD1621" s="1">
        <v>2332.433387964939</v>
      </c>
      <c r="AF1621" s="1">
        <v>161.1699999999984</v>
      </c>
      <c r="AG1621" s="1">
        <v>-9.867968015745245</v>
      </c>
      <c r="AI1621" s="1">
        <v>161.1699999999984</v>
      </c>
      <c r="AJ1621" s="1">
        <v>0.004356299197119995</v>
      </c>
    </row>
    <row r="1622" spans="29:36" ht="12.75" customHeight="1">
      <c r="AC1622" s="1">
        <v>161.2699999999983</v>
      </c>
      <c r="AD1622" s="1">
        <v>2331.446610765672</v>
      </c>
      <c r="AF1622" s="1">
        <v>161.2699999999983</v>
      </c>
      <c r="AG1622" s="1">
        <v>-9.8675324204355</v>
      </c>
      <c r="AI1622" s="1">
        <v>161.2699999999983</v>
      </c>
      <c r="AJ1622" s="1">
        <v>0.004355669946821905</v>
      </c>
    </row>
    <row r="1623" spans="29:36" ht="12.75" customHeight="1">
      <c r="AC1623" s="1">
        <v>161.3699999999982</v>
      </c>
      <c r="AD1623" s="1">
        <v>2330.4598771231053</v>
      </c>
      <c r="AF1623" s="1">
        <v>161.3699999999982</v>
      </c>
      <c r="AG1623" s="1">
        <v>-9.867096888042777</v>
      </c>
      <c r="AI1623" s="1">
        <v>161.3699999999982</v>
      </c>
      <c r="AJ1623" s="1">
        <v>0.004355040842110469</v>
      </c>
    </row>
    <row r="1624" spans="29:36" ht="12.75" customHeight="1">
      <c r="AC1624" s="1">
        <v>161.46999999999812</v>
      </c>
      <c r="AD1624" s="1">
        <v>2329.473187030947</v>
      </c>
      <c r="AF1624" s="1">
        <v>161.46999999999812</v>
      </c>
      <c r="AG1624" s="1">
        <v>-9.866661418552521</v>
      </c>
      <c r="AI1624" s="1">
        <v>161.46999999999812</v>
      </c>
      <c r="AJ1624" s="1">
        <v>0.004354411882934173</v>
      </c>
    </row>
    <row r="1625" spans="29:36" ht="12.75" customHeight="1">
      <c r="AC1625" s="1">
        <v>161.56999999999803</v>
      </c>
      <c r="AD1625" s="1">
        <v>2328.4865404829075</v>
      </c>
      <c r="AF1625" s="1">
        <v>161.56999999999803</v>
      </c>
      <c r="AG1625" s="1">
        <v>-9.866226011950182</v>
      </c>
      <c r="AI1625" s="1">
        <v>161.56999999999803</v>
      </c>
      <c r="AJ1625" s="1">
        <v>0.004353783069257489</v>
      </c>
    </row>
    <row r="1626" spans="29:36" ht="12.75" customHeight="1">
      <c r="AC1626" s="1">
        <v>161.66999999999794</v>
      </c>
      <c r="AD1626" s="1">
        <v>2327.499937472699</v>
      </c>
      <c r="AF1626" s="1">
        <v>161.66999999999794</v>
      </c>
      <c r="AG1626" s="1">
        <v>-9.86579066822121</v>
      </c>
      <c r="AI1626" s="1">
        <v>161.66999999999794</v>
      </c>
      <c r="AJ1626" s="1">
        <v>0.004353154401030679</v>
      </c>
    </row>
    <row r="1627" spans="29:36" ht="12.75" customHeight="1">
      <c r="AC1627" s="1">
        <v>161.76999999999785</v>
      </c>
      <c r="AD1627" s="1">
        <v>2326.5133779940347</v>
      </c>
      <c r="AF1627" s="1">
        <v>161.76999999999785</v>
      </c>
      <c r="AG1627" s="1">
        <v>-9.865355387351064</v>
      </c>
      <c r="AI1627" s="1">
        <v>161.76999999999785</v>
      </c>
      <c r="AJ1627" s="1">
        <v>0.0043525258781969</v>
      </c>
    </row>
    <row r="1628" spans="29:36" ht="12.75" customHeight="1">
      <c r="AC1628" s="1">
        <v>161.86999999999776</v>
      </c>
      <c r="AD1628" s="1">
        <v>2325.5268620406287</v>
      </c>
      <c r="AF1628" s="1">
        <v>161.86999999999776</v>
      </c>
      <c r="AG1628" s="1">
        <v>-9.864920169325206</v>
      </c>
      <c r="AI1628" s="1">
        <v>161.86999999999776</v>
      </c>
      <c r="AJ1628" s="1">
        <v>0.004351897500718849</v>
      </c>
    </row>
    <row r="1629" spans="29:36" ht="12.75" customHeight="1">
      <c r="AC1629" s="1">
        <v>161.96999999999767</v>
      </c>
      <c r="AD1629" s="1">
        <v>2324.5403896061985</v>
      </c>
      <c r="AF1629" s="1">
        <v>161.96999999999767</v>
      </c>
      <c r="AG1629" s="1">
        <v>-9.864485014129102</v>
      </c>
      <c r="AI1629" s="1">
        <v>161.96999999999767</v>
      </c>
      <c r="AJ1629" s="1">
        <v>0.0043512692685450105</v>
      </c>
    </row>
    <row r="1630" spans="29:36" ht="12.75" customHeight="1">
      <c r="AC1630" s="1">
        <v>162.06999999999758</v>
      </c>
      <c r="AD1630" s="1">
        <v>2323.553960684461</v>
      </c>
      <c r="AF1630" s="1">
        <v>162.06999999999758</v>
      </c>
      <c r="AG1630" s="1">
        <v>-9.864049921748228</v>
      </c>
      <c r="AI1630" s="1">
        <v>162.06999999999758</v>
      </c>
      <c r="AJ1630" s="1">
        <v>0.004350641181639858</v>
      </c>
    </row>
    <row r="1631" spans="29:36" ht="12.75" customHeight="1">
      <c r="AC1631" s="1">
        <v>162.1699999999975</v>
      </c>
      <c r="AD1631" s="1">
        <v>2322.567575269135</v>
      </c>
      <c r="AF1631" s="1">
        <v>162.1699999999975</v>
      </c>
      <c r="AG1631" s="1">
        <v>-9.863614892168053</v>
      </c>
      <c r="AI1631" s="1">
        <v>162.1699999999975</v>
      </c>
      <c r="AJ1631" s="1">
        <v>0.004350013239942996</v>
      </c>
    </row>
    <row r="1632" spans="29:36" ht="12.75" customHeight="1">
      <c r="AC1632" s="1">
        <v>162.2699999999974</v>
      </c>
      <c r="AD1632" s="1">
        <v>2321.581233353941</v>
      </c>
      <c r="AF1632" s="1">
        <v>162.2699999999974</v>
      </c>
      <c r="AG1632" s="1">
        <v>-9.863179925374064</v>
      </c>
      <c r="AI1632" s="1">
        <v>162.2699999999974</v>
      </c>
      <c r="AJ1632" s="1">
        <v>0.0043493854434206725</v>
      </c>
    </row>
    <row r="1633" spans="29:36" ht="12.75" customHeight="1">
      <c r="AC1633" s="1">
        <v>162.3699999999973</v>
      </c>
      <c r="AD1633" s="1">
        <v>2320.5949349326024</v>
      </c>
      <c r="AF1633" s="1">
        <v>162.3699999999973</v>
      </c>
      <c r="AG1633" s="1">
        <v>-9.862745021351744</v>
      </c>
      <c r="AI1633" s="1">
        <v>162.3699999999973</v>
      </c>
      <c r="AJ1633" s="1">
        <v>0.004348757792012492</v>
      </c>
    </row>
    <row r="1634" spans="29:36" ht="12.75" customHeight="1">
      <c r="AC1634" s="1">
        <v>162.4699999999972</v>
      </c>
      <c r="AD1634" s="1">
        <v>2319.608679998842</v>
      </c>
      <c r="AF1634" s="1">
        <v>162.4699999999972</v>
      </c>
      <c r="AG1634" s="1">
        <v>-9.862310180086586</v>
      </c>
      <c r="AI1634" s="1">
        <v>162.4699999999972</v>
      </c>
      <c r="AJ1634" s="1">
        <v>0.004348130285682927</v>
      </c>
    </row>
    <row r="1635" spans="29:36" ht="12.75" customHeight="1">
      <c r="AC1635" s="1">
        <v>162.56999999999712</v>
      </c>
      <c r="AD1635" s="1">
        <v>2318.622468546384</v>
      </c>
      <c r="AF1635" s="1">
        <v>162.56999999999712</v>
      </c>
      <c r="AG1635" s="1">
        <v>-9.861875401564085</v>
      </c>
      <c r="AI1635" s="1">
        <v>162.56999999999712</v>
      </c>
      <c r="AJ1635" s="1">
        <v>0.004347502924391122</v>
      </c>
    </row>
    <row r="1636" spans="29:36" ht="12.75" customHeight="1">
      <c r="AC1636" s="1">
        <v>162.66999999999703</v>
      </c>
      <c r="AD1636" s="1">
        <v>2317.6363005689554</v>
      </c>
      <c r="AF1636" s="1">
        <v>162.66999999999703</v>
      </c>
      <c r="AG1636" s="1">
        <v>-9.861440685769738</v>
      </c>
      <c r="AI1636" s="1">
        <v>162.66999999999703</v>
      </c>
      <c r="AJ1636" s="1">
        <v>0.004346875708083786</v>
      </c>
    </row>
    <row r="1637" spans="29:36" ht="12.75" customHeight="1">
      <c r="AC1637" s="1">
        <v>162.76999999999694</v>
      </c>
      <c r="AD1637" s="1">
        <v>2316.6501760602846</v>
      </c>
      <c r="AF1637" s="1">
        <v>162.76999999999694</v>
      </c>
      <c r="AG1637" s="1">
        <v>-9.861006032689051</v>
      </c>
      <c r="AI1637" s="1">
        <v>162.76999999999694</v>
      </c>
      <c r="AJ1637" s="1">
        <v>0.00434624863671651</v>
      </c>
    </row>
    <row r="1638" spans="29:36" ht="12.75" customHeight="1">
      <c r="AC1638" s="1">
        <v>162.86999999999685</v>
      </c>
      <c r="AD1638" s="1">
        <v>2315.6640950141004</v>
      </c>
      <c r="AF1638" s="1">
        <v>162.86999999999685</v>
      </c>
      <c r="AG1638" s="1">
        <v>-9.86057144230753</v>
      </c>
      <c r="AI1638" s="1">
        <v>162.86999999999685</v>
      </c>
      <c r="AJ1638" s="1">
        <v>0.004345621710239556</v>
      </c>
    </row>
    <row r="1639" spans="29:36" ht="12.75" customHeight="1">
      <c r="AC1639" s="1">
        <v>162.96999999999676</v>
      </c>
      <c r="AD1639" s="1">
        <v>2314.678057424134</v>
      </c>
      <c r="AF1639" s="1">
        <v>162.96999999999676</v>
      </c>
      <c r="AG1639" s="1">
        <v>-9.86013691461069</v>
      </c>
      <c r="AI1639" s="1">
        <v>162.96999999999676</v>
      </c>
      <c r="AJ1639" s="1">
        <v>0.004344994928606738</v>
      </c>
    </row>
    <row r="1640" spans="29:36" ht="12.75" customHeight="1">
      <c r="AC1640" s="1">
        <v>163.06999999999667</v>
      </c>
      <c r="AD1640" s="1">
        <v>2313.6920632841156</v>
      </c>
      <c r="AF1640" s="1">
        <v>163.06999999999667</v>
      </c>
      <c r="AG1640" s="1">
        <v>-9.859702449584049</v>
      </c>
      <c r="AI1640" s="1">
        <v>163.06999999999667</v>
      </c>
      <c r="AJ1640" s="1">
        <v>0.0043443682917754245</v>
      </c>
    </row>
    <row r="1641" spans="29:36" ht="12.75" customHeight="1">
      <c r="AC1641" s="1">
        <v>163.16999999999658</v>
      </c>
      <c r="AD1641" s="1">
        <v>2312.70611258778</v>
      </c>
      <c r="AF1641" s="1">
        <v>163.16999999999658</v>
      </c>
      <c r="AG1641" s="1">
        <v>-9.859268047213131</v>
      </c>
      <c r="AI1641" s="1">
        <v>163.16999999999658</v>
      </c>
      <c r="AJ1641" s="1">
        <v>0.004343741799701206</v>
      </c>
    </row>
    <row r="1642" spans="29:36" ht="12.75" customHeight="1">
      <c r="AC1642" s="1">
        <v>163.2699999999965</v>
      </c>
      <c r="AD1642" s="1">
        <v>2311.720205328864</v>
      </c>
      <c r="AF1642" s="1">
        <v>163.2699999999965</v>
      </c>
      <c r="AG1642" s="1">
        <v>-9.85883370748346</v>
      </c>
      <c r="AI1642" s="1">
        <v>163.2699999999965</v>
      </c>
      <c r="AJ1642" s="1">
        <v>0.004343115452334345</v>
      </c>
    </row>
    <row r="1643" spans="29:36" ht="12.75" customHeight="1">
      <c r="AC1643" s="1">
        <v>163.3699999999964</v>
      </c>
      <c r="AD1643" s="1">
        <v>2310.7343415011014</v>
      </c>
      <c r="AF1643" s="1">
        <v>163.3699999999964</v>
      </c>
      <c r="AG1643" s="1">
        <v>-9.858399430380569</v>
      </c>
      <c r="AI1643" s="1">
        <v>163.3699999999964</v>
      </c>
      <c r="AJ1643" s="1">
        <v>0.004342489249628656</v>
      </c>
    </row>
    <row r="1644" spans="29:36" ht="12.75" customHeight="1">
      <c r="AC1644" s="1">
        <v>163.4699999999963</v>
      </c>
      <c r="AD1644" s="1">
        <v>2309.7485210982327</v>
      </c>
      <c r="AF1644" s="1">
        <v>163.4699999999963</v>
      </c>
      <c r="AG1644" s="1">
        <v>-9.857965215889996</v>
      </c>
      <c r="AI1644" s="1">
        <v>163.4699999999963</v>
      </c>
      <c r="AJ1644" s="1">
        <v>0.004341863191541506</v>
      </c>
    </row>
    <row r="1645" spans="29:36" ht="12.75" customHeight="1">
      <c r="AC1645" s="1">
        <v>163.5699999999962</v>
      </c>
      <c r="AD1645" s="1">
        <v>2308.762744113995</v>
      </c>
      <c r="AF1645" s="1">
        <v>163.5699999999962</v>
      </c>
      <c r="AG1645" s="1">
        <v>-9.857531063997277</v>
      </c>
      <c r="AI1645" s="1">
        <v>163.5699999999962</v>
      </c>
      <c r="AJ1645" s="1">
        <v>0.004341237278017829</v>
      </c>
    </row>
    <row r="1646" spans="29:36" ht="12.75" customHeight="1">
      <c r="AC1646" s="1">
        <v>163.66999999999612</v>
      </c>
      <c r="AD1646" s="1">
        <v>2307.7770105421296</v>
      </c>
      <c r="AF1646" s="1">
        <v>163.66999999999612</v>
      </c>
      <c r="AG1646" s="1">
        <v>-9.857096974687964</v>
      </c>
      <c r="AI1646" s="1">
        <v>163.66999999999612</v>
      </c>
      <c r="AJ1646" s="1">
        <v>0.0043406115090274255</v>
      </c>
    </row>
    <row r="1647" spans="29:36" ht="12.75" customHeight="1">
      <c r="AC1647" s="1">
        <v>163.76999999999603</v>
      </c>
      <c r="AD1647" s="1">
        <v>2306.79132037638</v>
      </c>
      <c r="AF1647" s="1">
        <v>163.76999999999603</v>
      </c>
      <c r="AG1647" s="1">
        <v>-9.856662947947603</v>
      </c>
      <c r="AI1647" s="1">
        <v>163.76999999999603</v>
      </c>
      <c r="AJ1647" s="1">
        <v>0.004339985884511677</v>
      </c>
    </row>
    <row r="1648" spans="29:36" ht="12.75" customHeight="1">
      <c r="AC1648" s="1">
        <v>163.86999999999594</v>
      </c>
      <c r="AD1648" s="1">
        <v>2305.8056736104895</v>
      </c>
      <c r="AF1648" s="1">
        <v>163.86999999999594</v>
      </c>
      <c r="AG1648" s="1">
        <v>-9.85622898376175</v>
      </c>
      <c r="AI1648" s="1">
        <v>163.86999999999594</v>
      </c>
      <c r="AJ1648" s="1">
        <v>0.0043393604044261735</v>
      </c>
    </row>
    <row r="1649" spans="29:36" ht="12.75" customHeight="1">
      <c r="AC1649" s="1">
        <v>163.96999999999585</v>
      </c>
      <c r="AD1649" s="1">
        <v>2304.8200702382032</v>
      </c>
      <c r="AF1649" s="1">
        <v>163.96999999999585</v>
      </c>
      <c r="AG1649" s="1">
        <v>-9.855795082115963</v>
      </c>
      <c r="AI1649" s="1">
        <v>163.96999999999585</v>
      </c>
      <c r="AJ1649" s="1">
        <v>0.00433873506873006</v>
      </c>
    </row>
    <row r="1650" spans="29:36" ht="12.75" customHeight="1">
      <c r="AC1650" s="1">
        <v>164.06999999999576</v>
      </c>
      <c r="AD1650" s="1">
        <v>2303.8345102532676</v>
      </c>
      <c r="AF1650" s="1">
        <v>164.06999999999576</v>
      </c>
      <c r="AG1650" s="1">
        <v>-9.855361242995805</v>
      </c>
      <c r="AI1650" s="1">
        <v>164.06999999999576</v>
      </c>
      <c r="AJ1650" s="1">
        <v>0.004338109877370044</v>
      </c>
    </row>
    <row r="1651" spans="29:36" ht="12.75" customHeight="1">
      <c r="AC1651" s="1">
        <v>164.16999999999567</v>
      </c>
      <c r="AD1651" s="1">
        <v>2302.8489936494316</v>
      </c>
      <c r="AF1651" s="1">
        <v>164.16999999999567</v>
      </c>
      <c r="AG1651" s="1">
        <v>-9.854927466386847</v>
      </c>
      <c r="AI1651" s="1">
        <v>164.16999999999567</v>
      </c>
      <c r="AJ1651" s="1">
        <v>0.004337484830308824</v>
      </c>
    </row>
    <row r="1652" spans="29:36" ht="12.75" customHeight="1">
      <c r="AC1652" s="1">
        <v>164.26999999999558</v>
      </c>
      <c r="AD1652" s="1">
        <v>2301.863520420444</v>
      </c>
      <c r="AF1652" s="1">
        <v>164.26999999999558</v>
      </c>
      <c r="AG1652" s="1">
        <v>-9.854493752274662</v>
      </c>
      <c r="AI1652" s="1">
        <v>164.26999999999558</v>
      </c>
      <c r="AJ1652" s="1">
        <v>0.0043368599274931086</v>
      </c>
    </row>
    <row r="1653" spans="29:36" ht="12.75" customHeight="1">
      <c r="AC1653" s="1">
        <v>164.36999999999549</v>
      </c>
      <c r="AD1653" s="1">
        <v>2300.8780905600556</v>
      </c>
      <c r="AF1653" s="1">
        <v>164.36999999999549</v>
      </c>
      <c r="AG1653" s="1">
        <v>-9.854060100644828</v>
      </c>
      <c r="AI1653" s="1">
        <v>164.36999999999549</v>
      </c>
      <c r="AJ1653" s="1">
        <v>0.004336235168882041</v>
      </c>
    </row>
    <row r="1654" spans="29:36" ht="12.75" customHeight="1">
      <c r="AC1654" s="1">
        <v>164.4699999999954</v>
      </c>
      <c r="AD1654" s="1">
        <v>2299.8927040620188</v>
      </c>
      <c r="AF1654" s="1">
        <v>164.4699999999954</v>
      </c>
      <c r="AG1654" s="1">
        <v>-9.853626511482924</v>
      </c>
      <c r="AI1654" s="1">
        <v>164.4699999999954</v>
      </c>
      <c r="AJ1654" s="1">
        <v>0.004335610554431213</v>
      </c>
    </row>
    <row r="1655" spans="29:36" ht="12.75" customHeight="1">
      <c r="AC1655" s="1">
        <v>164.5699999999953</v>
      </c>
      <c r="AD1655" s="1">
        <v>2298.9073609200873</v>
      </c>
      <c r="AF1655" s="1">
        <v>164.5699999999953</v>
      </c>
      <c r="AG1655" s="1">
        <v>-9.85319298477454</v>
      </c>
      <c r="AI1655" s="1">
        <v>164.5699999999953</v>
      </c>
      <c r="AJ1655" s="1">
        <v>0.004334986084083781</v>
      </c>
    </row>
    <row r="1656" spans="29:36" ht="12.75" customHeight="1">
      <c r="AC1656" s="1">
        <v>164.6699999999952</v>
      </c>
      <c r="AD1656" s="1">
        <v>2297.9220611280166</v>
      </c>
      <c r="AF1656" s="1">
        <v>164.6699999999952</v>
      </c>
      <c r="AG1656" s="1">
        <v>-9.852759520505263</v>
      </c>
      <c r="AI1656" s="1">
        <v>164.6699999999952</v>
      </c>
      <c r="AJ1656" s="1">
        <v>0.004334361757805993</v>
      </c>
    </row>
    <row r="1657" spans="29:36" ht="12.75" customHeight="1">
      <c r="AC1657" s="1">
        <v>164.76999999999512</v>
      </c>
      <c r="AD1657" s="1">
        <v>2296.9368046795644</v>
      </c>
      <c r="AF1657" s="1">
        <v>164.76999999999512</v>
      </c>
      <c r="AG1657" s="1">
        <v>-9.852326118660695</v>
      </c>
      <c r="AI1657" s="1">
        <v>164.76999999999512</v>
      </c>
      <c r="AJ1657" s="1">
        <v>0.004333737575544561</v>
      </c>
    </row>
    <row r="1658" spans="29:36" ht="12.75" customHeight="1">
      <c r="AC1658" s="1">
        <v>164.86999999999503</v>
      </c>
      <c r="AD1658" s="1">
        <v>2295.9515915684874</v>
      </c>
      <c r="AF1658" s="1">
        <v>164.86999999999503</v>
      </c>
      <c r="AG1658" s="1">
        <v>-9.851892779226432</v>
      </c>
      <c r="AI1658" s="1">
        <v>164.86999999999503</v>
      </c>
      <c r="AJ1658" s="1">
        <v>0.004333113537262179</v>
      </c>
    </row>
    <row r="1659" spans="29:36" ht="12.75" customHeight="1">
      <c r="AC1659" s="1">
        <v>164.96999999999494</v>
      </c>
      <c r="AD1659" s="1">
        <v>2294.966421788547</v>
      </c>
      <c r="AF1659" s="1">
        <v>164.96999999999494</v>
      </c>
      <c r="AG1659" s="1">
        <v>-9.85145950218808</v>
      </c>
      <c r="AI1659" s="1">
        <v>164.96999999999494</v>
      </c>
      <c r="AJ1659" s="1">
        <v>0.004332489642900228</v>
      </c>
    </row>
    <row r="1660" spans="29:36" ht="12.75" customHeight="1">
      <c r="AC1660" s="1">
        <v>165.07999999999484</v>
      </c>
      <c r="AD1660" s="1">
        <v>2293.8827850706275</v>
      </c>
      <c r="AF1660" s="1">
        <v>165.07999999999484</v>
      </c>
      <c r="AG1660" s="1">
        <v>-9.850982969495998</v>
      </c>
      <c r="AI1660" s="1">
        <v>165.07999999999484</v>
      </c>
      <c r="AJ1660" s="1">
        <v>0.004331803525287725</v>
      </c>
    </row>
    <row r="1661" spans="29:36" ht="12.75" customHeight="1">
      <c r="AC1661" s="1">
        <v>165.17999999999475</v>
      </c>
      <c r="AD1661" s="1">
        <v>2292.8977062657646</v>
      </c>
      <c r="AF1661" s="1">
        <v>165.17999999999475</v>
      </c>
      <c r="AG1661" s="1">
        <v>-9.85054982344223</v>
      </c>
      <c r="AI1661" s="1">
        <v>165.17999999999475</v>
      </c>
      <c r="AJ1661" s="1">
        <v>0.004331179933039664</v>
      </c>
    </row>
    <row r="1662" spans="29:36" ht="12.75" customHeight="1">
      <c r="AC1662" s="1">
        <v>165.27999999999466</v>
      </c>
      <c r="AD1662" s="1">
        <v>2291.9126707727023</v>
      </c>
      <c r="AF1662" s="1">
        <v>165.27999999999466</v>
      </c>
      <c r="AG1662" s="1">
        <v>-9.850116739739777</v>
      </c>
      <c r="AI1662" s="1">
        <v>165.27999999999466</v>
      </c>
      <c r="AJ1662" s="1">
        <v>0.004330556484573478</v>
      </c>
    </row>
    <row r="1663" spans="29:36" ht="12.75" customHeight="1">
      <c r="AC1663" s="1">
        <v>165.37999999999457</v>
      </c>
      <c r="AD1663" s="1">
        <v>2290.927678585204</v>
      </c>
      <c r="AF1663" s="1">
        <v>165.37999999999457</v>
      </c>
      <c r="AG1663" s="1">
        <v>-9.849683718374267</v>
      </c>
      <c r="AI1663" s="1">
        <v>165.37999999999457</v>
      </c>
      <c r="AJ1663" s="1">
        <v>0.004329933179850087</v>
      </c>
    </row>
    <row r="1664" spans="29:36" ht="12.75" customHeight="1">
      <c r="AC1664" s="1">
        <v>165.47999999999448</v>
      </c>
      <c r="AD1664" s="1">
        <v>2289.9427296970375</v>
      </c>
      <c r="AF1664" s="1">
        <v>165.47999999999448</v>
      </c>
      <c r="AG1664" s="1">
        <v>-9.849250759331326</v>
      </c>
      <c r="AI1664" s="1">
        <v>165.47999999999448</v>
      </c>
      <c r="AJ1664" s="1">
        <v>0.0043293100188215305</v>
      </c>
    </row>
    <row r="1665" spans="29:36" ht="12.75" customHeight="1">
      <c r="AC1665" s="1">
        <v>165.57999999999439</v>
      </c>
      <c r="AD1665" s="1">
        <v>2288.957824101971</v>
      </c>
      <c r="AF1665" s="1">
        <v>165.57999999999439</v>
      </c>
      <c r="AG1665" s="1">
        <v>-9.848817862596585</v>
      </c>
      <c r="AI1665" s="1">
        <v>165.57999999999439</v>
      </c>
      <c r="AJ1665" s="1">
        <v>0.004328687001443399</v>
      </c>
    </row>
    <row r="1666" spans="29:36" ht="12.75" customHeight="1">
      <c r="AC1666" s="1">
        <v>165.6799999999943</v>
      </c>
      <c r="AD1666" s="1">
        <v>2287.9729617937746</v>
      </c>
      <c r="AF1666" s="1">
        <v>165.6799999999943</v>
      </c>
      <c r="AG1666" s="1">
        <v>-9.848385028155683</v>
      </c>
      <c r="AI1666" s="1">
        <v>165.6799999999943</v>
      </c>
      <c r="AJ1666" s="1">
        <v>0.0043280641276748355</v>
      </c>
    </row>
    <row r="1667" spans="29:36" ht="12.75" customHeight="1">
      <c r="AC1667" s="1">
        <v>165.7799999999942</v>
      </c>
      <c r="AD1667" s="1">
        <v>2286.98814276622</v>
      </c>
      <c r="AF1667" s="1">
        <v>165.7799999999942</v>
      </c>
      <c r="AG1667" s="1">
        <v>-9.847952255994263</v>
      </c>
      <c r="AI1667" s="1">
        <v>165.7799999999942</v>
      </c>
      <c r="AJ1667" s="1">
        <v>0.0043274413974536685</v>
      </c>
    </row>
    <row r="1668" spans="29:36" ht="12.75" customHeight="1">
      <c r="AC1668" s="1">
        <v>165.8799999999941</v>
      </c>
      <c r="AD1668" s="1">
        <v>2286.00336701308</v>
      </c>
      <c r="AF1668" s="1">
        <v>165.8799999999941</v>
      </c>
      <c r="AG1668" s="1">
        <v>-9.84751954609797</v>
      </c>
      <c r="AI1668" s="1">
        <v>165.8799999999941</v>
      </c>
      <c r="AJ1668" s="1">
        <v>0.0043268188107497</v>
      </c>
    </row>
    <row r="1669" spans="29:36" ht="12.75" customHeight="1">
      <c r="AC1669" s="1">
        <v>165.97999999999402</v>
      </c>
      <c r="AD1669" s="1">
        <v>2285.018634528128</v>
      </c>
      <c r="AF1669" s="1">
        <v>165.97999999999402</v>
      </c>
      <c r="AG1669" s="1">
        <v>-9.847086898452456</v>
      </c>
      <c r="AI1669" s="1">
        <v>165.97999999999402</v>
      </c>
      <c r="AJ1669" s="1">
        <v>0.004326196367513191</v>
      </c>
    </row>
    <row r="1670" spans="29:36" ht="12.75" customHeight="1">
      <c r="AC1670" s="1">
        <v>166.07999999999393</v>
      </c>
      <c r="AD1670" s="1">
        <v>2284.03394530514</v>
      </c>
      <c r="AF1670" s="1">
        <v>166.07999999999393</v>
      </c>
      <c r="AG1670" s="1">
        <v>-9.846654313043377</v>
      </c>
      <c r="AI1670" s="1">
        <v>166.07999999999393</v>
      </c>
      <c r="AJ1670" s="1">
        <v>0.004325574067699733</v>
      </c>
    </row>
    <row r="1671" spans="29:36" ht="12.75" customHeight="1">
      <c r="AC1671" s="1">
        <v>166.17999999999384</v>
      </c>
      <c r="AD1671" s="1">
        <v>2283.0492993378925</v>
      </c>
      <c r="AF1671" s="1">
        <v>166.17999999999384</v>
      </c>
      <c r="AG1671" s="1">
        <v>-9.846221789856392</v>
      </c>
      <c r="AI1671" s="1">
        <v>166.17999999999384</v>
      </c>
      <c r="AJ1671" s="1">
        <v>0.004324951911259589</v>
      </c>
    </row>
    <row r="1672" spans="29:36" ht="12.75" customHeight="1">
      <c r="AC1672" s="1">
        <v>166.27999999999375</v>
      </c>
      <c r="AD1672" s="1">
        <v>2282.0646966201643</v>
      </c>
      <c r="AF1672" s="1">
        <v>166.27999999999375</v>
      </c>
      <c r="AG1672" s="1">
        <v>-9.845789328877173</v>
      </c>
      <c r="AI1672" s="1">
        <v>166.27999999999375</v>
      </c>
      <c r="AJ1672" s="1">
        <v>0.004324329898160784</v>
      </c>
    </row>
    <row r="1673" spans="29:36" ht="12.75" customHeight="1">
      <c r="AC1673" s="1">
        <v>166.37999999999366</v>
      </c>
      <c r="AD1673" s="1">
        <v>2281.080137145735</v>
      </c>
      <c r="AF1673" s="1">
        <v>166.37999999999366</v>
      </c>
      <c r="AG1673" s="1">
        <v>-9.845356930091377</v>
      </c>
      <c r="AI1673" s="1">
        <v>166.37999999999366</v>
      </c>
      <c r="AJ1673" s="1">
        <v>0.004323708028337592</v>
      </c>
    </row>
    <row r="1674" spans="29:36" ht="12.75" customHeight="1">
      <c r="AC1674" s="1">
        <v>166.47999999999357</v>
      </c>
      <c r="AD1674" s="1">
        <v>2280.0956209083865</v>
      </c>
      <c r="AF1674" s="1">
        <v>166.47999999999357</v>
      </c>
      <c r="AG1674" s="1">
        <v>-9.844924593484688</v>
      </c>
      <c r="AI1674" s="1">
        <v>166.47999999999357</v>
      </c>
      <c r="AJ1674" s="1">
        <v>0.004323086301763368</v>
      </c>
    </row>
    <row r="1675" spans="29:36" ht="12.75" customHeight="1">
      <c r="AC1675" s="1">
        <v>166.57999999999348</v>
      </c>
      <c r="AD1675" s="1">
        <v>2279.1111479019005</v>
      </c>
      <c r="AF1675" s="1">
        <v>166.57999999999348</v>
      </c>
      <c r="AG1675" s="1">
        <v>-9.844492319042779</v>
      </c>
      <c r="AI1675" s="1">
        <v>166.57999999999348</v>
      </c>
      <c r="AJ1675" s="1">
        <v>0.00432246471837594</v>
      </c>
    </row>
    <row r="1676" spans="29:36" ht="12.75" customHeight="1">
      <c r="AC1676" s="1">
        <v>166.67999999999338</v>
      </c>
      <c r="AD1676" s="1">
        <v>2278.126718120062</v>
      </c>
      <c r="AF1676" s="1">
        <v>166.67999999999338</v>
      </c>
      <c r="AG1676" s="1">
        <v>-9.844060106751334</v>
      </c>
      <c r="AI1676" s="1">
        <v>166.67999999999338</v>
      </c>
      <c r="AJ1676" s="1">
        <v>0.0043218432781380045</v>
      </c>
    </row>
    <row r="1677" spans="29:36" ht="12.75" customHeight="1">
      <c r="AC1677" s="1">
        <v>166.7799999999933</v>
      </c>
      <c r="AD1677" s="1">
        <v>2277.1423315566562</v>
      </c>
      <c r="AF1677" s="1">
        <v>166.7799999999933</v>
      </c>
      <c r="AG1677" s="1">
        <v>-9.843627956596045</v>
      </c>
      <c r="AI1677" s="1">
        <v>166.7799999999933</v>
      </c>
      <c r="AJ1677" s="1">
        <v>0.004321221981012258</v>
      </c>
    </row>
    <row r="1678" spans="29:36" ht="12.75" customHeight="1">
      <c r="AC1678" s="1">
        <v>166.8799999999932</v>
      </c>
      <c r="AD1678" s="1">
        <v>2276.1579882054707</v>
      </c>
      <c r="AF1678" s="1">
        <v>166.8799999999932</v>
      </c>
      <c r="AG1678" s="1">
        <v>-9.843195868562598</v>
      </c>
      <c r="AI1678" s="1">
        <v>166.8799999999932</v>
      </c>
      <c r="AJ1678" s="1">
        <v>0.004320600826941856</v>
      </c>
    </row>
    <row r="1679" spans="29:36" ht="12.75" customHeight="1">
      <c r="AC1679" s="1">
        <v>166.9799999999931</v>
      </c>
      <c r="AD1679" s="1">
        <v>2275.1736880602934</v>
      </c>
      <c r="AF1679" s="1">
        <v>166.9799999999931</v>
      </c>
      <c r="AG1679" s="1">
        <v>-9.842763842636694</v>
      </c>
      <c r="AI1679" s="1">
        <v>166.9799999999931</v>
      </c>
      <c r="AJ1679" s="1">
        <v>0.00431997981588772</v>
      </c>
    </row>
    <row r="1680" spans="29:36" ht="12.75" customHeight="1">
      <c r="AC1680" s="1">
        <v>167.07999999999302</v>
      </c>
      <c r="AD1680" s="1">
        <v>2274.189431114914</v>
      </c>
      <c r="AF1680" s="1">
        <v>167.07999999999302</v>
      </c>
      <c r="AG1680" s="1">
        <v>-9.84233187880403</v>
      </c>
      <c r="AI1680" s="1">
        <v>167.07999999999302</v>
      </c>
      <c r="AJ1680" s="1">
        <v>0.004319358947801888</v>
      </c>
    </row>
    <row r="1681" spans="29:36" ht="12.75" customHeight="1">
      <c r="AC1681" s="1">
        <v>167.17999999999293</v>
      </c>
      <c r="AD1681" s="1">
        <v>2273.2052173631246</v>
      </c>
      <c r="AF1681" s="1">
        <v>167.17999999999293</v>
      </c>
      <c r="AG1681" s="1">
        <v>-9.841899977050312</v>
      </c>
      <c r="AI1681" s="1">
        <v>167.17999999999293</v>
      </c>
      <c r="AJ1681" s="1">
        <v>0.004318738222631069</v>
      </c>
    </row>
    <row r="1682" spans="29:36" ht="12.75" customHeight="1">
      <c r="AC1682" s="1">
        <v>167.27999999999284</v>
      </c>
      <c r="AD1682" s="1">
        <v>2272.221046798717</v>
      </c>
      <c r="AF1682" s="1">
        <v>167.27999999999284</v>
      </c>
      <c r="AG1682" s="1">
        <v>-9.841468137361252</v>
      </c>
      <c r="AI1682" s="1">
        <v>167.27999999999284</v>
      </c>
      <c r="AJ1682" s="1">
        <v>0.004318117640336183</v>
      </c>
    </row>
    <row r="1683" spans="29:36" ht="12.75" customHeight="1">
      <c r="AC1683" s="1">
        <v>167.37999999999275</v>
      </c>
      <c r="AD1683" s="1">
        <v>2271.2369194154867</v>
      </c>
      <c r="AF1683" s="1">
        <v>167.37999999999275</v>
      </c>
      <c r="AG1683" s="1">
        <v>-9.841036359722567</v>
      </c>
      <c r="AI1683" s="1">
        <v>167.37999999999275</v>
      </c>
      <c r="AJ1683" s="1">
        <v>0.0043174972008763746</v>
      </c>
    </row>
    <row r="1684" spans="29:36" ht="12.75" customHeight="1">
      <c r="AC1684" s="1">
        <v>167.47999999999266</v>
      </c>
      <c r="AD1684" s="1">
        <v>2270.2528352072286</v>
      </c>
      <c r="AF1684" s="1">
        <v>167.47999999999266</v>
      </c>
      <c r="AG1684" s="1">
        <v>-9.840604644119974</v>
      </c>
      <c r="AI1684" s="1">
        <v>167.47999999999266</v>
      </c>
      <c r="AJ1684" s="1">
        <v>0.004316876904212563</v>
      </c>
    </row>
    <row r="1685" spans="29:36" ht="12.75" customHeight="1">
      <c r="AC1685" s="1">
        <v>167.57999999999257</v>
      </c>
      <c r="AD1685" s="1">
        <v>2269.26879416774</v>
      </c>
      <c r="AF1685" s="1">
        <v>167.57999999999257</v>
      </c>
      <c r="AG1685" s="1">
        <v>-9.840172990539196</v>
      </c>
      <c r="AI1685" s="1">
        <v>167.57999999999257</v>
      </c>
      <c r="AJ1685" s="1">
        <v>0.004316256750275471</v>
      </c>
    </row>
    <row r="1686" spans="29:36" ht="12.75" customHeight="1">
      <c r="AC1686" s="1">
        <v>167.67999999999248</v>
      </c>
      <c r="AD1686" s="1">
        <v>2268.284796290818</v>
      </c>
      <c r="AF1686" s="1">
        <v>167.67999999999248</v>
      </c>
      <c r="AG1686" s="1">
        <v>-9.839741398965964</v>
      </c>
      <c r="AI1686" s="1">
        <v>167.67999999999248</v>
      </c>
      <c r="AJ1686" s="1">
        <v>0.004315636739043782</v>
      </c>
    </row>
    <row r="1687" spans="29:36" ht="12.75" customHeight="1">
      <c r="AC1687" s="1">
        <v>167.77999999999238</v>
      </c>
      <c r="AD1687" s="1">
        <v>2267.300841570264</v>
      </c>
      <c r="AF1687" s="1">
        <v>167.77999999999238</v>
      </c>
      <c r="AG1687" s="1">
        <v>-9.83930986938601</v>
      </c>
      <c r="AI1687" s="1">
        <v>167.77999999999238</v>
      </c>
      <c r="AJ1687" s="1">
        <v>0.004315016870467758</v>
      </c>
    </row>
    <row r="1688" spans="29:36" ht="12.75" customHeight="1">
      <c r="AC1688" s="1">
        <v>167.8799999999923</v>
      </c>
      <c r="AD1688" s="1">
        <v>2266.316929999878</v>
      </c>
      <c r="AF1688" s="1">
        <v>167.8799999999923</v>
      </c>
      <c r="AG1688" s="1">
        <v>-9.838878401785067</v>
      </c>
      <c r="AI1688" s="1">
        <v>167.8799999999923</v>
      </c>
      <c r="AJ1688" s="1">
        <v>0.004314397144490556</v>
      </c>
    </row>
    <row r="1689" spans="29:36" ht="12.75" customHeight="1">
      <c r="AC1689" s="1">
        <v>167.9799999999922</v>
      </c>
      <c r="AD1689" s="1">
        <v>2265.3330615734644</v>
      </c>
      <c r="AF1689" s="1">
        <v>167.9799999999922</v>
      </c>
      <c r="AG1689" s="1">
        <v>-9.83844699614888</v>
      </c>
      <c r="AI1689" s="1">
        <v>167.9799999999922</v>
      </c>
      <c r="AJ1689" s="1">
        <v>0.004313777561074872</v>
      </c>
    </row>
    <row r="1690" spans="29:36" ht="12.75" customHeight="1">
      <c r="AC1690" s="1">
        <v>168.0799999999921</v>
      </c>
      <c r="AD1690" s="1">
        <v>2264.349236284827</v>
      </c>
      <c r="AF1690" s="1">
        <v>168.0799999999921</v>
      </c>
      <c r="AG1690" s="1">
        <v>-9.838015652463197</v>
      </c>
      <c r="AI1690" s="1">
        <v>168.0799999999921</v>
      </c>
      <c r="AJ1690" s="1">
        <v>0.00431315812017985</v>
      </c>
    </row>
    <row r="1691" spans="29:36" ht="12.75" customHeight="1">
      <c r="AC1691" s="1">
        <v>168.17999999999202</v>
      </c>
      <c r="AD1691" s="1">
        <v>2263.3654541277697</v>
      </c>
      <c r="AF1691" s="1">
        <v>168.17999999999202</v>
      </c>
      <c r="AG1691" s="1">
        <v>-9.837584370713772</v>
      </c>
      <c r="AI1691" s="1">
        <v>168.17999999999202</v>
      </c>
      <c r="AJ1691" s="1">
        <v>0.0043125388217610805</v>
      </c>
    </row>
    <row r="1692" spans="29:36" ht="12.75" customHeight="1">
      <c r="AC1692" s="1">
        <v>168.27999999999193</v>
      </c>
      <c r="AD1692" s="1">
        <v>2262.3817150961013</v>
      </c>
      <c r="AF1692" s="1">
        <v>168.27999999999193</v>
      </c>
      <c r="AG1692" s="1">
        <v>-9.83715315088635</v>
      </c>
      <c r="AI1692" s="1">
        <v>168.27999999999193</v>
      </c>
      <c r="AJ1692" s="1">
        <v>0.0043119196657546155</v>
      </c>
    </row>
    <row r="1693" spans="29:36" ht="12.75" customHeight="1">
      <c r="AC1693" s="1">
        <v>168.37999999999184</v>
      </c>
      <c r="AD1693" s="1">
        <v>2261.39801918363</v>
      </c>
      <c r="AF1693" s="1">
        <v>168.37999999999184</v>
      </c>
      <c r="AG1693" s="1">
        <v>-9.836721992966698</v>
      </c>
      <c r="AI1693" s="1">
        <v>168.37999999999184</v>
      </c>
      <c r="AJ1693" s="1">
        <v>0.004311300652133809</v>
      </c>
    </row>
    <row r="1694" spans="29:36" ht="12.75" customHeight="1">
      <c r="AC1694" s="1">
        <v>168.47999999999175</v>
      </c>
      <c r="AD1694" s="1">
        <v>2260.4143663841655</v>
      </c>
      <c r="AF1694" s="1">
        <v>168.47999999999175</v>
      </c>
      <c r="AG1694" s="1">
        <v>-9.83629089694058</v>
      </c>
      <c r="AI1694" s="1">
        <v>168.47999999999175</v>
      </c>
      <c r="AJ1694" s="1">
        <v>0.0043106817808507</v>
      </c>
    </row>
    <row r="1695" spans="29:36" ht="12.75" customHeight="1">
      <c r="AC1695" s="1">
        <v>168.57999999999166</v>
      </c>
      <c r="AD1695" s="1">
        <v>2259.4307566915186</v>
      </c>
      <c r="AF1695" s="1">
        <v>168.57999999999166</v>
      </c>
      <c r="AG1695" s="1">
        <v>-9.835859862793765</v>
      </c>
      <c r="AI1695" s="1">
        <v>168.57999999999166</v>
      </c>
      <c r="AJ1695" s="1">
        <v>0.004310063051857327</v>
      </c>
    </row>
    <row r="1696" spans="29:36" ht="12.75" customHeight="1">
      <c r="AC1696" s="1">
        <v>168.67999999999157</v>
      </c>
      <c r="AD1696" s="1">
        <v>2258.4471900995027</v>
      </c>
      <c r="AF1696" s="1">
        <v>168.67999999999157</v>
      </c>
      <c r="AG1696" s="1">
        <v>-9.835428890512025</v>
      </c>
      <c r="AI1696" s="1">
        <v>168.67999999999157</v>
      </c>
      <c r="AJ1696" s="1">
        <v>0.00430944446510928</v>
      </c>
    </row>
    <row r="1697" spans="29:36" ht="12.75" customHeight="1">
      <c r="AC1697" s="1">
        <v>168.77999999999147</v>
      </c>
      <c r="AD1697" s="1">
        <v>2257.4636666019314</v>
      </c>
      <c r="AF1697" s="1">
        <v>168.77999999999147</v>
      </c>
      <c r="AG1697" s="1">
        <v>-9.834997980081138</v>
      </c>
      <c r="AI1697" s="1">
        <v>168.77999999999147</v>
      </c>
      <c r="AJ1697" s="1">
        <v>0.004308826020556822</v>
      </c>
    </row>
    <row r="1698" spans="29:36" ht="12.75" customHeight="1">
      <c r="AC1698" s="1">
        <v>168.87999999999138</v>
      </c>
      <c r="AD1698" s="1">
        <v>2256.48018619262</v>
      </c>
      <c r="AF1698" s="1">
        <v>168.87999999999138</v>
      </c>
      <c r="AG1698" s="1">
        <v>-9.834567131486885</v>
      </c>
      <c r="AI1698" s="1">
        <v>168.87999999999138</v>
      </c>
      <c r="AJ1698" s="1">
        <v>0.0043082077181608724</v>
      </c>
    </row>
    <row r="1699" spans="29:36" ht="12.75" customHeight="1">
      <c r="AC1699" s="1">
        <v>168.9799999999913</v>
      </c>
      <c r="AD1699" s="1">
        <v>2255.496748865386</v>
      </c>
      <c r="AF1699" s="1">
        <v>168.9799999999913</v>
      </c>
      <c r="AG1699" s="1">
        <v>-9.834136344715056</v>
      </c>
      <c r="AI1699" s="1">
        <v>168.9799999999913</v>
      </c>
      <c r="AJ1699" s="1">
        <v>0.0043075895578752466</v>
      </c>
    </row>
    <row r="1700" spans="29:36" ht="12.75" customHeight="1">
      <c r="AC1700" s="1">
        <v>169.0799999999912</v>
      </c>
      <c r="AD1700" s="1">
        <v>2254.513354614047</v>
      </c>
      <c r="AF1700" s="1">
        <v>169.0799999999912</v>
      </c>
      <c r="AG1700" s="1">
        <v>-9.833705619751443</v>
      </c>
      <c r="AI1700" s="1">
        <v>169.0799999999912</v>
      </c>
      <c r="AJ1700" s="1">
        <v>0.004306971539662641</v>
      </c>
    </row>
    <row r="1701" spans="29:36" ht="12.75" customHeight="1">
      <c r="AC1701" s="1">
        <v>169.1799999999911</v>
      </c>
      <c r="AD1701" s="1">
        <v>2253.5300034324237</v>
      </c>
      <c r="AF1701" s="1">
        <v>169.1799999999911</v>
      </c>
      <c r="AG1701" s="1">
        <v>-9.833274956581839</v>
      </c>
      <c r="AI1701" s="1">
        <v>169.1799999999911</v>
      </c>
      <c r="AJ1701" s="1">
        <v>0.004306353663466211</v>
      </c>
    </row>
    <row r="1702" spans="29:36" ht="12.75" customHeight="1">
      <c r="AC1702" s="1">
        <v>169.27999999999102</v>
      </c>
      <c r="AD1702" s="1">
        <v>2252.5466953143373</v>
      </c>
      <c r="AF1702" s="1">
        <v>169.27999999999102</v>
      </c>
      <c r="AG1702" s="1">
        <v>-9.832844355192046</v>
      </c>
      <c r="AI1702" s="1">
        <v>169.27999999999102</v>
      </c>
      <c r="AJ1702" s="1">
        <v>0.0043057359292397734</v>
      </c>
    </row>
    <row r="1703" spans="29:36" ht="12.75" customHeight="1">
      <c r="AC1703" s="1">
        <v>169.37999999999093</v>
      </c>
      <c r="AD1703" s="1">
        <v>2251.563430253611</v>
      </c>
      <c r="AF1703" s="1">
        <v>169.37999999999093</v>
      </c>
      <c r="AG1703" s="1">
        <v>-9.832413815567868</v>
      </c>
      <c r="AI1703" s="1">
        <v>169.37999999999093</v>
      </c>
      <c r="AJ1703" s="1">
        <v>0.004305118336949576</v>
      </c>
    </row>
    <row r="1704" spans="29:36" ht="12.75" customHeight="1">
      <c r="AC1704" s="1">
        <v>169.47999999999084</v>
      </c>
      <c r="AD1704" s="1">
        <v>2250.5802082440687</v>
      </c>
      <c r="AF1704" s="1">
        <v>169.47999999999084</v>
      </c>
      <c r="AG1704" s="1">
        <v>-9.831983337695116</v>
      </c>
      <c r="AI1704" s="1">
        <v>169.47999999999084</v>
      </c>
      <c r="AJ1704" s="1">
        <v>0.004304500886538776</v>
      </c>
    </row>
    <row r="1705" spans="29:36" ht="12.75" customHeight="1">
      <c r="AC1705" s="1">
        <v>169.57999999999075</v>
      </c>
      <c r="AD1705" s="1">
        <v>2249.597029279534</v>
      </c>
      <c r="AF1705" s="1">
        <v>169.57999999999075</v>
      </c>
      <c r="AG1705" s="1">
        <v>-9.831552921559604</v>
      </c>
      <c r="AI1705" s="1">
        <v>169.57999999999075</v>
      </c>
      <c r="AJ1705" s="1">
        <v>0.004303883577978951</v>
      </c>
    </row>
    <row r="1706" spans="29:36" ht="12.75" customHeight="1">
      <c r="AC1706" s="1">
        <v>169.67999999999066</v>
      </c>
      <c r="AD1706" s="1">
        <v>2248.613893353835</v>
      </c>
      <c r="AF1706" s="1">
        <v>169.67999999999066</v>
      </c>
      <c r="AG1706" s="1">
        <v>-9.831122567147144</v>
      </c>
      <c r="AI1706" s="1">
        <v>169.67999999999066</v>
      </c>
      <c r="AJ1706" s="1">
        <v>0.004303266411199047</v>
      </c>
    </row>
    <row r="1707" spans="29:36" ht="12.75" customHeight="1">
      <c r="AC1707" s="1">
        <v>169.77999999999057</v>
      </c>
      <c r="AD1707" s="1">
        <v>2247.630800460801</v>
      </c>
      <c r="AF1707" s="1">
        <v>169.77999999999057</v>
      </c>
      <c r="AG1707" s="1">
        <v>-9.830692274443571</v>
      </c>
      <c r="AI1707" s="1">
        <v>169.77999999999057</v>
      </c>
      <c r="AJ1707" s="1">
        <v>0.00430264938618663</v>
      </c>
    </row>
    <row r="1708" spans="29:36" ht="12.75" customHeight="1">
      <c r="AC1708" s="1">
        <v>169.87999999999047</v>
      </c>
      <c r="AD1708" s="1">
        <v>2246.647750594261</v>
      </c>
      <c r="AF1708" s="1">
        <v>169.87999999999047</v>
      </c>
      <c r="AG1708" s="1">
        <v>-9.830262043434702</v>
      </c>
      <c r="AI1708" s="1">
        <v>169.87999999999047</v>
      </c>
      <c r="AJ1708" s="1">
        <v>0.004302032502868869</v>
      </c>
    </row>
    <row r="1709" spans="29:36" ht="12.75" customHeight="1">
      <c r="AC1709" s="1">
        <v>169.97999999999038</v>
      </c>
      <c r="AD1709" s="1">
        <v>2245.664743748046</v>
      </c>
      <c r="AF1709" s="1">
        <v>169.97999999999038</v>
      </c>
      <c r="AG1709" s="1">
        <v>-9.829831874106373</v>
      </c>
      <c r="AI1709" s="1">
        <v>169.97999999999038</v>
      </c>
      <c r="AJ1709" s="1">
        <v>0.004301415761222671</v>
      </c>
    </row>
    <row r="1710" spans="29:36" ht="12.75" customHeight="1">
      <c r="AC1710" s="1">
        <v>170.0799999999903</v>
      </c>
      <c r="AD1710" s="1">
        <v>2244.681779915989</v>
      </c>
      <c r="AF1710" s="1">
        <v>170.0799999999903</v>
      </c>
      <c r="AG1710" s="1">
        <v>-9.829401766444418</v>
      </c>
      <c r="AI1710" s="1">
        <v>170.0799999999903</v>
      </c>
      <c r="AJ1710" s="1">
        <v>0.004300799161184088</v>
      </c>
    </row>
    <row r="1711" spans="29:36" ht="12.75" customHeight="1">
      <c r="AC1711" s="1">
        <v>170.1799999999902</v>
      </c>
      <c r="AD1711" s="1">
        <v>2243.6988590919236</v>
      </c>
      <c r="AF1711" s="1">
        <v>170.1799999999902</v>
      </c>
      <c r="AG1711" s="1">
        <v>-9.828971720434685</v>
      </c>
      <c r="AI1711" s="1">
        <v>170.1799999999902</v>
      </c>
      <c r="AJ1711" s="1">
        <v>0.00430018270272825</v>
      </c>
    </row>
    <row r="1712" spans="29:36" ht="12.75" customHeight="1">
      <c r="AC1712" s="1">
        <v>170.2799999999901</v>
      </c>
      <c r="AD1712" s="1">
        <v>2242.7159812696855</v>
      </c>
      <c r="AF1712" s="1">
        <v>170.2799999999901</v>
      </c>
      <c r="AG1712" s="1">
        <v>-9.82854173606301</v>
      </c>
      <c r="AI1712" s="1">
        <v>170.2799999999901</v>
      </c>
      <c r="AJ1712" s="1">
        <v>0.004299566385789433</v>
      </c>
    </row>
    <row r="1713" spans="29:36" ht="12.75" customHeight="1">
      <c r="AC1713" s="1">
        <v>170.37999999999002</v>
      </c>
      <c r="AD1713" s="1">
        <v>2241.7331464431104</v>
      </c>
      <c r="AF1713" s="1">
        <v>170.37999999999002</v>
      </c>
      <c r="AG1713" s="1">
        <v>-9.828111813315244</v>
      </c>
      <c r="AI1713" s="1">
        <v>170.37999999999002</v>
      </c>
      <c r="AJ1713" s="1">
        <v>0.004298950210337438</v>
      </c>
    </row>
    <row r="1714" spans="29:36" ht="12.75" customHeight="1">
      <c r="AC1714" s="1">
        <v>170.47999999998993</v>
      </c>
      <c r="AD1714" s="1">
        <v>2240.7503546060384</v>
      </c>
      <c r="AF1714" s="1">
        <v>170.47999999998993</v>
      </c>
      <c r="AG1714" s="1">
        <v>-9.827681952177247</v>
      </c>
      <c r="AI1714" s="1">
        <v>170.47999999998993</v>
      </c>
      <c r="AJ1714" s="1">
        <v>0.004298334176327856</v>
      </c>
    </row>
    <row r="1715" spans="29:36" ht="12.75" customHeight="1">
      <c r="AC1715" s="1">
        <v>170.57999999998984</v>
      </c>
      <c r="AD1715" s="1">
        <v>2239.7676057523086</v>
      </c>
      <c r="AF1715" s="1">
        <v>170.57999999998984</v>
      </c>
      <c r="AG1715" s="1">
        <v>-9.827252152634877</v>
      </c>
      <c r="AI1715" s="1">
        <v>170.57999999998984</v>
      </c>
      <c r="AJ1715" s="1">
        <v>0.0042977182837056205</v>
      </c>
    </row>
    <row r="1716" spans="29:36" ht="12.75" customHeight="1">
      <c r="AC1716" s="1">
        <v>170.67999999998975</v>
      </c>
      <c r="AD1716" s="1">
        <v>2238.7848998757613</v>
      </c>
      <c r="AF1716" s="1">
        <v>170.67999999998975</v>
      </c>
      <c r="AG1716" s="1">
        <v>-9.826822414673995</v>
      </c>
      <c r="AI1716" s="1">
        <v>170.67999999998975</v>
      </c>
      <c r="AJ1716" s="1">
        <v>0.004297102532440533</v>
      </c>
    </row>
    <row r="1717" spans="29:36" ht="12.75" customHeight="1">
      <c r="AC1717" s="1">
        <v>170.77999999998966</v>
      </c>
      <c r="AD1717" s="1">
        <v>2237.80223697024</v>
      </c>
      <c r="AF1717" s="1">
        <v>170.77999999998966</v>
      </c>
      <c r="AG1717" s="1">
        <v>-9.826392738280465</v>
      </c>
      <c r="AI1717" s="1">
        <v>170.77999999998966</v>
      </c>
      <c r="AJ1717" s="1">
        <v>0.004296486922473974</v>
      </c>
    </row>
    <row r="1718" spans="29:36" ht="12.75" customHeight="1">
      <c r="AC1718" s="1">
        <v>170.87999999998956</v>
      </c>
      <c r="AD1718" s="1">
        <v>2236.819617029588</v>
      </c>
      <c r="AF1718" s="1">
        <v>170.87999999998956</v>
      </c>
      <c r="AG1718" s="1">
        <v>-9.825963123440161</v>
      </c>
      <c r="AI1718" s="1">
        <v>170.87999999998956</v>
      </c>
      <c r="AJ1718" s="1">
        <v>0.004295871453759759</v>
      </c>
    </row>
    <row r="1719" spans="29:36" ht="12.75" customHeight="1">
      <c r="AC1719" s="1">
        <v>170.97999999998947</v>
      </c>
      <c r="AD1719" s="1">
        <v>2235.83704004765</v>
      </c>
      <c r="AF1719" s="1">
        <v>170.97999999998947</v>
      </c>
      <c r="AG1719" s="1">
        <v>-9.825533570138962</v>
      </c>
      <c r="AI1719" s="1">
        <v>170.97999999998947</v>
      </c>
      <c r="AJ1719" s="1">
        <v>0.004295256126265912</v>
      </c>
    </row>
    <row r="1720" spans="29:36" ht="12.75" customHeight="1">
      <c r="AC1720" s="1">
        <v>171.07999999998938</v>
      </c>
      <c r="AD1720" s="1">
        <v>2234.854506018274</v>
      </c>
      <c r="AF1720" s="1">
        <v>171.07999999998938</v>
      </c>
      <c r="AG1720" s="1">
        <v>-9.82510407836275</v>
      </c>
      <c r="AI1720" s="1">
        <v>171.07999999998938</v>
      </c>
      <c r="AJ1720" s="1">
        <v>0.004294640939946248</v>
      </c>
    </row>
    <row r="1721" spans="29:36" ht="12.75" customHeight="1">
      <c r="AC1721" s="1">
        <v>171.1799999999893</v>
      </c>
      <c r="AD1721" s="1">
        <v>2233.8720149353076</v>
      </c>
      <c r="AF1721" s="1">
        <v>171.1799999999893</v>
      </c>
      <c r="AG1721" s="1">
        <v>-9.824674648097407</v>
      </c>
      <c r="AI1721" s="1">
        <v>171.1799999999893</v>
      </c>
      <c r="AJ1721" s="1">
        <v>0.004294025894747477</v>
      </c>
    </row>
    <row r="1722" spans="29:36" ht="12.75" customHeight="1">
      <c r="AC1722" s="1">
        <v>171.2799999999892</v>
      </c>
      <c r="AD1722" s="1">
        <v>2232.8895667926</v>
      </c>
      <c r="AF1722" s="1">
        <v>171.2799999999892</v>
      </c>
      <c r="AG1722" s="1">
        <v>-9.824245279328824</v>
      </c>
      <c r="AI1722" s="1">
        <v>171.2799999999892</v>
      </c>
      <c r="AJ1722" s="1">
        <v>0.004293410990632296</v>
      </c>
    </row>
    <row r="1723" spans="29:36" ht="12.75" customHeight="1">
      <c r="AC1723" s="1">
        <v>171.3799999999891</v>
      </c>
      <c r="AD1723" s="1">
        <v>2231.9071615840026</v>
      </c>
      <c r="AF1723" s="1">
        <v>171.3799999999891</v>
      </c>
      <c r="AG1723" s="1">
        <v>-9.823815972042894</v>
      </c>
      <c r="AI1723" s="1">
        <v>171.3799999999891</v>
      </c>
      <c r="AJ1723" s="1">
        <v>0.00429279622754386</v>
      </c>
    </row>
    <row r="1724" spans="29:36" ht="12.75" customHeight="1">
      <c r="AC1724" s="1">
        <v>171.47999999998902</v>
      </c>
      <c r="AD1724" s="1">
        <v>2230.9247993033678</v>
      </c>
      <c r="AF1724" s="1">
        <v>171.47999999998902</v>
      </c>
      <c r="AG1724" s="1">
        <v>-9.823386726225518</v>
      </c>
      <c r="AI1724" s="1">
        <v>171.47999999998902</v>
      </c>
      <c r="AJ1724" s="1">
        <v>0.004292181605459078</v>
      </c>
    </row>
    <row r="1725" spans="29:36" ht="12.75" customHeight="1">
      <c r="AC1725" s="1">
        <v>171.57999999998893</v>
      </c>
      <c r="AD1725" s="1">
        <v>2229.9424799445483</v>
      </c>
      <c r="AF1725" s="1">
        <v>171.57999999998893</v>
      </c>
      <c r="AG1725" s="1">
        <v>-9.822957541862598</v>
      </c>
      <c r="AI1725" s="1">
        <v>171.57999999998893</v>
      </c>
      <c r="AJ1725" s="1">
        <v>0.004291567124306894</v>
      </c>
    </row>
    <row r="1726" spans="29:36" ht="12.75" customHeight="1">
      <c r="AC1726" s="1">
        <v>171.67999999998884</v>
      </c>
      <c r="AD1726" s="1">
        <v>2228.9602035014004</v>
      </c>
      <c r="AF1726" s="1">
        <v>171.67999999998884</v>
      </c>
      <c r="AG1726" s="1">
        <v>-9.822528418940045</v>
      </c>
      <c r="AI1726" s="1">
        <v>171.67999999998884</v>
      </c>
      <c r="AJ1726" s="1">
        <v>0.004290952784073099</v>
      </c>
    </row>
    <row r="1727" spans="29:36" ht="12.75" customHeight="1">
      <c r="AC1727" s="1">
        <v>171.77999999998875</v>
      </c>
      <c r="AD1727" s="1">
        <v>2227.9779699677806</v>
      </c>
      <c r="AF1727" s="1">
        <v>171.77999999998875</v>
      </c>
      <c r="AG1727" s="1">
        <v>-9.822099357443767</v>
      </c>
      <c r="AI1727" s="1">
        <v>171.77999999998875</v>
      </c>
      <c r="AJ1727" s="1">
        <v>0.0042903385846884134</v>
      </c>
    </row>
    <row r="1728" spans="29:36" ht="12.75" customHeight="1">
      <c r="AC1728" s="1">
        <v>171.87999999998866</v>
      </c>
      <c r="AD1728" s="1">
        <v>2226.9957793375465</v>
      </c>
      <c r="AF1728" s="1">
        <v>171.87999999998866</v>
      </c>
      <c r="AG1728" s="1">
        <v>-9.82167035735968</v>
      </c>
      <c r="AI1728" s="1">
        <v>171.87999999998866</v>
      </c>
      <c r="AJ1728" s="1">
        <v>0.004289724526117311</v>
      </c>
    </row>
    <row r="1729" spans="29:36" ht="12.75" customHeight="1">
      <c r="AC1729" s="1">
        <v>171.97999999998856</v>
      </c>
      <c r="AD1729" s="1">
        <v>2226.0136316045578</v>
      </c>
      <c r="AF1729" s="1">
        <v>171.97999999998856</v>
      </c>
      <c r="AG1729" s="1">
        <v>-9.821241418673708</v>
      </c>
      <c r="AI1729" s="1">
        <v>171.97999999998856</v>
      </c>
      <c r="AJ1729" s="1">
        <v>0.00428911060831183</v>
      </c>
    </row>
    <row r="1730" spans="29:36" ht="12.75" customHeight="1">
      <c r="AC1730" s="1">
        <v>172.07999999998847</v>
      </c>
      <c r="AD1730" s="1">
        <v>2225.031526762675</v>
      </c>
      <c r="AF1730" s="1">
        <v>172.07999999998847</v>
      </c>
      <c r="AG1730" s="1">
        <v>-9.820812541371776</v>
      </c>
      <c r="AI1730" s="1">
        <v>172.07999999998847</v>
      </c>
      <c r="AJ1730" s="1">
        <v>0.0042884968312364435</v>
      </c>
    </row>
    <row r="1731" spans="29:36" ht="12.75" customHeight="1">
      <c r="AC1731" s="1">
        <v>172.17999999998838</v>
      </c>
      <c r="AD1731" s="1">
        <v>2224.049464805761</v>
      </c>
      <c r="AF1731" s="1">
        <v>172.17999999998838</v>
      </c>
      <c r="AG1731" s="1">
        <v>-9.820383725439815</v>
      </c>
      <c r="AI1731" s="1">
        <v>172.17999999998838</v>
      </c>
      <c r="AJ1731" s="1">
        <v>0.004287883194841413</v>
      </c>
    </row>
    <row r="1732" spans="29:36" ht="12.75" customHeight="1">
      <c r="AC1732" s="1">
        <v>172.2799999999883</v>
      </c>
      <c r="AD1732" s="1">
        <v>2223.067445727679</v>
      </c>
      <c r="AF1732" s="1">
        <v>172.2799999999883</v>
      </c>
      <c r="AG1732" s="1">
        <v>-9.819954970863757</v>
      </c>
      <c r="AI1732" s="1">
        <v>172.2799999999883</v>
      </c>
      <c r="AJ1732" s="1">
        <v>0.00428726969908233</v>
      </c>
    </row>
    <row r="1733" spans="29:36" ht="12.75" customHeight="1">
      <c r="AC1733" s="1">
        <v>172.3799999999882</v>
      </c>
      <c r="AD1733" s="1">
        <v>2222.0854695222943</v>
      </c>
      <c r="AF1733" s="1">
        <v>172.3799999999882</v>
      </c>
      <c r="AG1733" s="1">
        <v>-9.819526277629544</v>
      </c>
      <c r="AI1733" s="1">
        <v>172.3799999999882</v>
      </c>
      <c r="AJ1733" s="1">
        <v>0.004286656343913009</v>
      </c>
    </row>
    <row r="1734" spans="29:36" ht="12.75" customHeight="1">
      <c r="AC1734" s="1">
        <v>172.4799999999881</v>
      </c>
      <c r="AD1734" s="1">
        <v>2221.103536183473</v>
      </c>
      <c r="AF1734" s="1">
        <v>172.4799999999881</v>
      </c>
      <c r="AG1734" s="1">
        <v>-9.819097645723113</v>
      </c>
      <c r="AI1734" s="1">
        <v>172.4799999999881</v>
      </c>
      <c r="AJ1734" s="1">
        <v>0.004286043129289041</v>
      </c>
    </row>
    <row r="1735" spans="29:36" ht="12.75" customHeight="1">
      <c r="AC1735" s="1">
        <v>172.57999999998802</v>
      </c>
      <c r="AD1735" s="1">
        <v>2220.121645705083</v>
      </c>
      <c r="AF1735" s="1">
        <v>172.57999999998802</v>
      </c>
      <c r="AG1735" s="1">
        <v>-9.818669075130417</v>
      </c>
      <c r="AI1735" s="1">
        <v>172.57999999998802</v>
      </c>
      <c r="AJ1735" s="1">
        <v>0.0042854300551766755</v>
      </c>
    </row>
    <row r="1736" spans="29:36" ht="12.75" customHeight="1">
      <c r="AC1736" s="1">
        <v>172.67999999998793</v>
      </c>
      <c r="AD1736" s="1">
        <v>2219.139798080994</v>
      </c>
      <c r="AF1736" s="1">
        <v>172.67999999998793</v>
      </c>
      <c r="AG1736" s="1">
        <v>-9.818240565837408</v>
      </c>
      <c r="AI1736" s="1">
        <v>172.67999999998793</v>
      </c>
      <c r="AJ1736" s="1">
        <v>0.004284817121510187</v>
      </c>
    </row>
    <row r="1737" spans="29:36" ht="12.75" customHeight="1">
      <c r="AC1737" s="1">
        <v>172.77999999998784</v>
      </c>
      <c r="AD1737" s="1">
        <v>2218.1579933050757</v>
      </c>
      <c r="AF1737" s="1">
        <v>172.77999999998784</v>
      </c>
      <c r="AG1737" s="1">
        <v>-9.817812117830046</v>
      </c>
      <c r="AI1737" s="1">
        <v>172.77999999998784</v>
      </c>
      <c r="AJ1737" s="1">
        <v>0.004284204328271812</v>
      </c>
    </row>
    <row r="1738" spans="29:36" ht="12.75" customHeight="1">
      <c r="AC1738" s="1">
        <v>172.87999999998775</v>
      </c>
      <c r="AD1738" s="1">
        <v>2217.176231371202</v>
      </c>
      <c r="AF1738" s="1">
        <v>172.87999999998775</v>
      </c>
      <c r="AG1738" s="1">
        <v>-9.817383731094287</v>
      </c>
      <c r="AI1738" s="1">
        <v>172.87999999998775</v>
      </c>
      <c r="AJ1738" s="1">
        <v>0.004283591675395826</v>
      </c>
    </row>
    <row r="1739" spans="29:36" ht="12.75" customHeight="1">
      <c r="AC1739" s="1">
        <v>172.97999999998765</v>
      </c>
      <c r="AD1739" s="1">
        <v>2216.1945122732445</v>
      </c>
      <c r="AF1739" s="1">
        <v>172.97999999998765</v>
      </c>
      <c r="AG1739" s="1">
        <v>-9.816955405616095</v>
      </c>
      <c r="AI1739" s="1">
        <v>172.97999999998765</v>
      </c>
      <c r="AJ1739" s="1">
        <v>0.004282979162857359</v>
      </c>
    </row>
    <row r="1740" spans="29:36" ht="12.75" customHeight="1">
      <c r="AC1740" s="1">
        <v>173.07999999998756</v>
      </c>
      <c r="AD1740" s="1">
        <v>2215.2128360050788</v>
      </c>
      <c r="AF1740" s="1">
        <v>173.07999999998756</v>
      </c>
      <c r="AG1740" s="1">
        <v>-9.81652714138144</v>
      </c>
      <c r="AI1740" s="1">
        <v>173.07999999998756</v>
      </c>
      <c r="AJ1740" s="1">
        <v>0.004282366790585357</v>
      </c>
    </row>
    <row r="1741" spans="29:36" ht="12.75" customHeight="1">
      <c r="AC1741" s="1">
        <v>173.17999999998747</v>
      </c>
      <c r="AD1741" s="1">
        <v>2214.23120256058</v>
      </c>
      <c r="AF1741" s="1">
        <v>173.17999999998747</v>
      </c>
      <c r="AG1741" s="1">
        <v>-9.816098938376301</v>
      </c>
      <c r="AI1741" s="1">
        <v>173.17999999998747</v>
      </c>
      <c r="AJ1741" s="1">
        <v>0.00428175455856028</v>
      </c>
    </row>
    <row r="1742" spans="29:36" ht="12.75" customHeight="1">
      <c r="AC1742" s="1">
        <v>173.27999999998738</v>
      </c>
      <c r="AD1742" s="1">
        <v>2213.249611933628</v>
      </c>
      <c r="AF1742" s="1">
        <v>173.27999999998738</v>
      </c>
      <c r="AG1742" s="1">
        <v>-9.815670796586653</v>
      </c>
      <c r="AI1742" s="1">
        <v>173.27999999998738</v>
      </c>
      <c r="AJ1742" s="1">
        <v>0.004281142466719956</v>
      </c>
    </row>
    <row r="1743" spans="29:36" ht="12.75" customHeight="1">
      <c r="AC1743" s="1">
        <v>173.3799999999873</v>
      </c>
      <c r="AD1743" s="1">
        <v>2212.268064118101</v>
      </c>
      <c r="AF1743" s="1">
        <v>173.3799999999873</v>
      </c>
      <c r="AG1743" s="1">
        <v>-9.815242715998478</v>
      </c>
      <c r="AI1743" s="1">
        <v>173.3799999999873</v>
      </c>
      <c r="AJ1743" s="1">
        <v>0.004280530515037739</v>
      </c>
    </row>
    <row r="1744" spans="29:36" ht="12.75" customHeight="1">
      <c r="AC1744" s="1">
        <v>173.4799999999872</v>
      </c>
      <c r="AD1744" s="1">
        <v>2211.286559107878</v>
      </c>
      <c r="AF1744" s="1">
        <v>173.4799999999872</v>
      </c>
      <c r="AG1744" s="1">
        <v>-9.814814696597766</v>
      </c>
      <c r="AI1744" s="1">
        <v>173.4799999999872</v>
      </c>
      <c r="AJ1744" s="1">
        <v>0.004279918703451457</v>
      </c>
    </row>
    <row r="1745" spans="29:36" ht="12.75" customHeight="1">
      <c r="AC1745" s="1">
        <v>173.5799999999871</v>
      </c>
      <c r="AD1745" s="1">
        <v>2210.3050968968423</v>
      </c>
      <c r="AF1745" s="1">
        <v>173.5799999999871</v>
      </c>
      <c r="AG1745" s="1">
        <v>-9.814386738370509</v>
      </c>
      <c r="AI1745" s="1">
        <v>173.5799999999871</v>
      </c>
      <c r="AJ1745" s="1">
        <v>0.004279307031925583</v>
      </c>
    </row>
    <row r="1746" spans="29:36" ht="12.75" customHeight="1">
      <c r="AC1746" s="1">
        <v>173.67999999998702</v>
      </c>
      <c r="AD1746" s="1">
        <v>2209.3236774788775</v>
      </c>
      <c r="AF1746" s="1">
        <v>173.67999999998702</v>
      </c>
      <c r="AG1746" s="1">
        <v>-9.813958841302702</v>
      </c>
      <c r="AI1746" s="1">
        <v>173.67999999998702</v>
      </c>
      <c r="AJ1746" s="1">
        <v>0.004278695500415708</v>
      </c>
    </row>
    <row r="1747" spans="29:36" ht="12.75" customHeight="1">
      <c r="AC1747" s="1">
        <v>173.77999999998693</v>
      </c>
      <c r="AD1747" s="1">
        <v>2208.3423008478676</v>
      </c>
      <c r="AF1747" s="1">
        <v>173.77999999998693</v>
      </c>
      <c r="AG1747" s="1">
        <v>-9.81353100538035</v>
      </c>
      <c r="AI1747" s="1">
        <v>173.77999999998693</v>
      </c>
      <c r="AJ1747" s="1">
        <v>0.004278084108884528</v>
      </c>
    </row>
    <row r="1748" spans="29:36" ht="12.75" customHeight="1">
      <c r="AC1748" s="1">
        <v>173.87999999998684</v>
      </c>
      <c r="AD1748" s="1">
        <v>2207.360966997699</v>
      </c>
      <c r="AF1748" s="1">
        <v>173.87999999998684</v>
      </c>
      <c r="AG1748" s="1">
        <v>-9.813103230589453</v>
      </c>
      <c r="AI1748" s="1">
        <v>173.87999999998684</v>
      </c>
      <c r="AJ1748" s="1">
        <v>0.0042774728572840814</v>
      </c>
    </row>
    <row r="1749" spans="29:36" ht="12.75" customHeight="1">
      <c r="AC1749" s="1">
        <v>173.97999999998675</v>
      </c>
      <c r="AD1749" s="1">
        <v>2206.3796759222596</v>
      </c>
      <c r="AF1749" s="1">
        <v>173.97999999998675</v>
      </c>
      <c r="AG1749" s="1">
        <v>-9.812675516916023</v>
      </c>
      <c r="AI1749" s="1">
        <v>173.97999999998675</v>
      </c>
      <c r="AJ1749" s="1">
        <v>0.004276861745561078</v>
      </c>
    </row>
    <row r="1750" spans="29:36" ht="12.75" customHeight="1">
      <c r="AC1750" s="1">
        <v>174.07999999998665</v>
      </c>
      <c r="AD1750" s="1">
        <v>2205.398427615438</v>
      </c>
      <c r="AF1750" s="1">
        <v>174.07999999998665</v>
      </c>
      <c r="AG1750" s="1">
        <v>-9.812247864346071</v>
      </c>
      <c r="AI1750" s="1">
        <v>174.07999999998665</v>
      </c>
      <c r="AJ1750" s="1">
        <v>0.004276250773676438</v>
      </c>
    </row>
    <row r="1751" spans="29:36" ht="12.75" customHeight="1">
      <c r="AC1751" s="1">
        <v>174.17999999998656</v>
      </c>
      <c r="AD1751" s="1">
        <v>2204.417222071124</v>
      </c>
      <c r="AF1751" s="1">
        <v>174.17999999998656</v>
      </c>
      <c r="AG1751" s="1">
        <v>-9.81182027286562</v>
      </c>
      <c r="AI1751" s="1">
        <v>174.17999999998656</v>
      </c>
      <c r="AJ1751" s="1">
        <v>0.00427563994159641</v>
      </c>
    </row>
    <row r="1752" spans="29:36" ht="12.75" customHeight="1">
      <c r="AC1752" s="1">
        <v>174.27999999998647</v>
      </c>
      <c r="AD1752" s="1">
        <v>2203.43605928321</v>
      </c>
      <c r="AF1752" s="1">
        <v>174.27999999998647</v>
      </c>
      <c r="AG1752" s="1">
        <v>-9.811392742460695</v>
      </c>
      <c r="AI1752" s="1">
        <v>174.27999999998647</v>
      </c>
      <c r="AJ1752" s="1">
        <v>0.004275029249265927</v>
      </c>
    </row>
    <row r="1753" spans="29:36" ht="12.75" customHeight="1">
      <c r="AC1753" s="1">
        <v>174.37999999998638</v>
      </c>
      <c r="AD1753" s="1">
        <v>2202.454939245588</v>
      </c>
      <c r="AF1753" s="1">
        <v>174.37999999998638</v>
      </c>
      <c r="AG1753" s="1">
        <v>-9.810965273117315</v>
      </c>
      <c r="AI1753" s="1">
        <v>174.37999999998638</v>
      </c>
      <c r="AJ1753" s="1">
        <v>0.004274418696640581</v>
      </c>
    </row>
    <row r="1754" spans="29:36" ht="12.75" customHeight="1">
      <c r="AC1754" s="1">
        <v>174.4799999999863</v>
      </c>
      <c r="AD1754" s="1">
        <v>2201.4738619521527</v>
      </c>
      <c r="AF1754" s="1">
        <v>174.4799999999863</v>
      </c>
      <c r="AG1754" s="1">
        <v>-9.810537864821516</v>
      </c>
      <c r="AI1754" s="1">
        <v>174.4799999999863</v>
      </c>
      <c r="AJ1754" s="1">
        <v>0.004273808283675962</v>
      </c>
    </row>
    <row r="1755" spans="29:36" ht="12.75" customHeight="1">
      <c r="AC1755" s="1">
        <v>174.5799999999862</v>
      </c>
      <c r="AD1755" s="1">
        <v>2200.4928273968003</v>
      </c>
      <c r="AF1755" s="1">
        <v>174.5799999999862</v>
      </c>
      <c r="AG1755" s="1">
        <v>-9.81011051755933</v>
      </c>
      <c r="AI1755" s="1">
        <v>174.5799999999862</v>
      </c>
      <c r="AJ1755" s="1">
        <v>0.00427319801033299</v>
      </c>
    </row>
    <row r="1756" spans="29:36" ht="12.75" customHeight="1">
      <c r="AC1756" s="1">
        <v>174.6799999999861</v>
      </c>
      <c r="AD1756" s="1">
        <v>2199.511835573429</v>
      </c>
      <c r="AF1756" s="1">
        <v>174.6799999999861</v>
      </c>
      <c r="AG1756" s="1">
        <v>-9.809683231316805</v>
      </c>
      <c r="AI1756" s="1">
        <v>174.6799999999861</v>
      </c>
      <c r="AJ1756" s="1">
        <v>0.004272587876569034</v>
      </c>
    </row>
    <row r="1757" spans="29:36" ht="12.75" customHeight="1">
      <c r="AC1757" s="1">
        <v>174.77999999998602</v>
      </c>
      <c r="AD1757" s="1">
        <v>2198.5308864759363</v>
      </c>
      <c r="AF1757" s="1">
        <v>174.77999999998602</v>
      </c>
      <c r="AG1757" s="1">
        <v>-9.809256006079982</v>
      </c>
      <c r="AI1757" s="1">
        <v>174.77999999998602</v>
      </c>
      <c r="AJ1757" s="1">
        <v>0.00427197788234146</v>
      </c>
    </row>
    <row r="1758" spans="29:36" ht="12.75" customHeight="1">
      <c r="AC1758" s="1">
        <v>174.87999999998593</v>
      </c>
      <c r="AD1758" s="1">
        <v>2197.5499800982225</v>
      </c>
      <c r="AF1758" s="1">
        <v>174.87999999998593</v>
      </c>
      <c r="AG1758" s="1">
        <v>-9.808828841834911</v>
      </c>
      <c r="AI1758" s="1">
        <v>174.87999999998593</v>
      </c>
      <c r="AJ1758" s="1">
        <v>0.004271368027604083</v>
      </c>
    </row>
    <row r="1759" spans="29:36" ht="12.75" customHeight="1">
      <c r="AC1759" s="1">
        <v>174.97999999998584</v>
      </c>
      <c r="AD1759" s="1">
        <v>2196.5691164341893</v>
      </c>
      <c r="AF1759" s="1">
        <v>174.97999999998584</v>
      </c>
      <c r="AG1759" s="1">
        <v>-9.808401738567643</v>
      </c>
      <c r="AI1759" s="1">
        <v>174.97999999998584</v>
      </c>
      <c r="AJ1759" s="1">
        <v>0.004270758312296508</v>
      </c>
    </row>
    <row r="1760" spans="29:36" ht="12.75" customHeight="1">
      <c r="AC1760" s="1">
        <v>175.07999999998574</v>
      </c>
      <c r="AD1760" s="1">
        <v>2195.5882954777394</v>
      </c>
      <c r="AF1760" s="1">
        <v>175.07999999998574</v>
      </c>
      <c r="AG1760" s="1">
        <v>-9.807974696264237</v>
      </c>
      <c r="AI1760" s="1">
        <v>175.07999999998574</v>
      </c>
      <c r="AJ1760" s="1">
        <v>0.004270148736402746</v>
      </c>
    </row>
    <row r="1761" spans="29:36" ht="12.75" customHeight="1">
      <c r="AC1761" s="1">
        <v>175.17999999998565</v>
      </c>
      <c r="AD1761" s="1">
        <v>2194.607517222777</v>
      </c>
      <c r="AF1761" s="1">
        <v>175.17999999998565</v>
      </c>
      <c r="AG1761" s="1">
        <v>-9.807547714910758</v>
      </c>
      <c r="AI1761" s="1">
        <v>175.17999999998565</v>
      </c>
      <c r="AJ1761" s="1">
        <v>0.004269539299858849</v>
      </c>
    </row>
    <row r="1762" spans="29:36" ht="12.75" customHeight="1">
      <c r="AC1762" s="1">
        <v>175.27999999998556</v>
      </c>
      <c r="AD1762" s="1">
        <v>2193.626781663207</v>
      </c>
      <c r="AF1762" s="1">
        <v>175.27999999998556</v>
      </c>
      <c r="AG1762" s="1">
        <v>-9.807120794493269</v>
      </c>
      <c r="AI1762" s="1">
        <v>175.27999999998556</v>
      </c>
      <c r="AJ1762" s="1">
        <v>0.004268930002627513</v>
      </c>
    </row>
    <row r="1763" spans="29:36" ht="12.75" customHeight="1">
      <c r="AC1763" s="1">
        <v>175.37999999998547</v>
      </c>
      <c r="AD1763" s="1">
        <v>2192.646088792938</v>
      </c>
      <c r="AF1763" s="1">
        <v>175.37999999998547</v>
      </c>
      <c r="AG1763" s="1">
        <v>-9.806693934997842</v>
      </c>
      <c r="AI1763" s="1">
        <v>175.37999999998547</v>
      </c>
      <c r="AJ1763" s="1">
        <v>0.0042683208446590015</v>
      </c>
    </row>
    <row r="1764" spans="29:36" ht="12.75" customHeight="1">
      <c r="AC1764" s="1">
        <v>175.47999999998538</v>
      </c>
      <c r="AD1764" s="1">
        <v>2191.6654386058767</v>
      </c>
      <c r="AF1764" s="1">
        <v>175.47999999998538</v>
      </c>
      <c r="AG1764" s="1">
        <v>-9.806267136410554</v>
      </c>
      <c r="AI1764" s="1">
        <v>175.47999999998538</v>
      </c>
      <c r="AJ1764" s="1">
        <v>0.004267711825923115</v>
      </c>
    </row>
    <row r="1765" spans="29:36" ht="12.75" customHeight="1">
      <c r="AC1765" s="1">
        <v>175.5799999999853</v>
      </c>
      <c r="AD1765" s="1">
        <v>2190.6848310959344</v>
      </c>
      <c r="AF1765" s="1">
        <v>175.5799999999853</v>
      </c>
      <c r="AG1765" s="1">
        <v>-9.805840398717484</v>
      </c>
      <c r="AI1765" s="1">
        <v>175.5799999999853</v>
      </c>
      <c r="AJ1765" s="1">
        <v>0.004267102946366563</v>
      </c>
    </row>
    <row r="1766" spans="29:36" ht="12.75" customHeight="1">
      <c r="AC1766" s="1">
        <v>175.6799999999852</v>
      </c>
      <c r="AD1766" s="1">
        <v>2189.7042662570207</v>
      </c>
      <c r="AF1766" s="1">
        <v>175.6799999999852</v>
      </c>
      <c r="AG1766" s="1">
        <v>-9.805413721904719</v>
      </c>
      <c r="AI1766" s="1">
        <v>175.6799999999852</v>
      </c>
      <c r="AJ1766" s="1">
        <v>0.004266494205946714</v>
      </c>
    </row>
    <row r="1767" spans="29:36" ht="12.75" customHeight="1">
      <c r="AC1767" s="1">
        <v>175.7799999999851</v>
      </c>
      <c r="AD1767" s="1">
        <v>2188.723744083049</v>
      </c>
      <c r="AF1767" s="1">
        <v>175.7799999999851</v>
      </c>
      <c r="AG1767" s="1">
        <v>-9.804987105958343</v>
      </c>
      <c r="AI1767" s="1">
        <v>175.7799999999851</v>
      </c>
      <c r="AJ1767" s="1">
        <v>0.00426588560462271</v>
      </c>
    </row>
    <row r="1768" spans="29:36" ht="12.75" customHeight="1">
      <c r="AC1768" s="1">
        <v>175.87999999998502</v>
      </c>
      <c r="AD1768" s="1">
        <v>2187.743264567934</v>
      </c>
      <c r="AF1768" s="1">
        <v>175.87999999998502</v>
      </c>
      <c r="AG1768" s="1">
        <v>-9.804560550864455</v>
      </c>
      <c r="AI1768" s="1">
        <v>175.87999999998502</v>
      </c>
      <c r="AJ1768" s="1">
        <v>0.004265277142357249</v>
      </c>
    </row>
    <row r="1769" spans="29:36" ht="12.75" customHeight="1">
      <c r="AC1769" s="1">
        <v>175.97999999998493</v>
      </c>
      <c r="AD1769" s="1">
        <v>2186.762827705591</v>
      </c>
      <c r="AF1769" s="1">
        <v>175.97999999998493</v>
      </c>
      <c r="AG1769" s="1">
        <v>-9.804134056609147</v>
      </c>
      <c r="AI1769" s="1">
        <v>175.97999999998493</v>
      </c>
      <c r="AJ1769" s="1">
        <v>0.004264668819086381</v>
      </c>
    </row>
    <row r="1770" spans="29:36" ht="12.75" customHeight="1">
      <c r="AC1770" s="1">
        <v>176.07999999998484</v>
      </c>
      <c r="AD1770" s="1">
        <v>2185.782433489936</v>
      </c>
      <c r="AF1770" s="1">
        <v>176.07999999998484</v>
      </c>
      <c r="AG1770" s="1">
        <v>-9.803707623178525</v>
      </c>
      <c r="AI1770" s="1">
        <v>176.07999999998484</v>
      </c>
      <c r="AJ1770" s="1">
        <v>0.004264060634783462</v>
      </c>
    </row>
    <row r="1771" spans="29:36" ht="12.75" customHeight="1">
      <c r="AC1771" s="1">
        <v>176.17999999998474</v>
      </c>
      <c r="AD1771" s="1">
        <v>2184.802081914888</v>
      </c>
      <c r="AF1771" s="1">
        <v>176.17999999998474</v>
      </c>
      <c r="AG1771" s="1">
        <v>-9.803281250558689</v>
      </c>
      <c r="AI1771" s="1">
        <v>176.17999999998474</v>
      </c>
      <c r="AJ1771" s="1">
        <v>0.004263452589393424</v>
      </c>
    </row>
    <row r="1772" spans="29:36" ht="12.75" customHeight="1">
      <c r="AC1772" s="1">
        <v>176.27999999998465</v>
      </c>
      <c r="AD1772" s="1">
        <v>2183.8217729743656</v>
      </c>
      <c r="AF1772" s="1">
        <v>176.27999999998465</v>
      </c>
      <c r="AG1772" s="1">
        <v>-9.802854938735752</v>
      </c>
      <c r="AI1772" s="1">
        <v>176.27999999998465</v>
      </c>
      <c r="AJ1772" s="1">
        <v>0.00426284468288074</v>
      </c>
    </row>
    <row r="1773" spans="29:36" ht="12.75" customHeight="1">
      <c r="AC1773" s="1">
        <v>176.37999999998456</v>
      </c>
      <c r="AD1773" s="1">
        <v>2182.8415066622897</v>
      </c>
      <c r="AF1773" s="1">
        <v>176.37999999998456</v>
      </c>
      <c r="AG1773" s="1">
        <v>-9.802428687695832</v>
      </c>
      <c r="AI1773" s="1">
        <v>176.37999999998456</v>
      </c>
      <c r="AJ1773" s="1">
        <v>0.004262236915195672</v>
      </c>
    </row>
    <row r="1774" spans="29:36" ht="12.75" customHeight="1">
      <c r="AC1774" s="1">
        <v>176.47999999998447</v>
      </c>
      <c r="AD1774" s="1">
        <v>2181.8612829725835</v>
      </c>
      <c r="AF1774" s="1">
        <v>176.47999999998447</v>
      </c>
      <c r="AG1774" s="1">
        <v>-9.802002497425047</v>
      </c>
      <c r="AI1774" s="1">
        <v>176.47999999998447</v>
      </c>
      <c r="AJ1774" s="1">
        <v>0.004261629286304469</v>
      </c>
    </row>
    <row r="1775" spans="29:36" ht="12.75" customHeight="1">
      <c r="AC1775" s="1">
        <v>176.57999999998438</v>
      </c>
      <c r="AD1775" s="1">
        <v>2180.8811018991696</v>
      </c>
      <c r="AF1775" s="1">
        <v>176.57999999998438</v>
      </c>
      <c r="AG1775" s="1">
        <v>-9.801576367909519</v>
      </c>
      <c r="AI1775" s="1">
        <v>176.57999999998438</v>
      </c>
      <c r="AJ1775" s="1">
        <v>0.004261021796153841</v>
      </c>
    </row>
    <row r="1776" spans="29:36" ht="12.75" customHeight="1">
      <c r="AC1776" s="1">
        <v>176.6799999999843</v>
      </c>
      <c r="AD1776" s="1">
        <v>2179.9009634359745</v>
      </c>
      <c r="AF1776" s="1">
        <v>176.6799999999843</v>
      </c>
      <c r="AG1776" s="1">
        <v>-9.801150299135381</v>
      </c>
      <c r="AI1776" s="1">
        <v>176.6799999999843</v>
      </c>
      <c r="AJ1776" s="1">
        <v>0.004260414444710037</v>
      </c>
    </row>
    <row r="1777" spans="29:36" ht="12.75" customHeight="1">
      <c r="AC1777" s="1">
        <v>176.7799999999842</v>
      </c>
      <c r="AD1777" s="1">
        <v>2178.9208675769232</v>
      </c>
      <c r="AF1777" s="1">
        <v>176.7799999999842</v>
      </c>
      <c r="AG1777" s="1">
        <v>-9.800724291088757</v>
      </c>
      <c r="AI1777" s="1">
        <v>176.7799999999842</v>
      </c>
      <c r="AJ1777" s="1">
        <v>0.00425980723191266</v>
      </c>
    </row>
    <row r="1778" spans="29:36" ht="12.75" customHeight="1">
      <c r="AC1778" s="1">
        <v>176.8799999999841</v>
      </c>
      <c r="AD1778" s="1">
        <v>2177.940814315945</v>
      </c>
      <c r="AF1778" s="1">
        <v>176.8799999999841</v>
      </c>
      <c r="AG1778" s="1">
        <v>-9.800298343755792</v>
      </c>
      <c r="AI1778" s="1">
        <v>176.8799999999841</v>
      </c>
      <c r="AJ1778" s="1">
        <v>0.0042592001577386185</v>
      </c>
    </row>
    <row r="1779" spans="29:36" ht="12.75" customHeight="1">
      <c r="AC1779" s="1">
        <v>176.97999999998402</v>
      </c>
      <c r="AD1779" s="1">
        <v>2176.960803646968</v>
      </c>
      <c r="AF1779" s="1">
        <v>176.97999999998402</v>
      </c>
      <c r="AG1779" s="1">
        <v>-9.799872457122618</v>
      </c>
      <c r="AI1779" s="1">
        <v>176.97999999998402</v>
      </c>
      <c r="AJ1779" s="1">
        <v>0.004258593222122187</v>
      </c>
    </row>
    <row r="1780" spans="29:36" ht="12.75" customHeight="1">
      <c r="AC1780" s="1">
        <v>177.07999999998393</v>
      </c>
      <c r="AD1780" s="1">
        <v>2175.9808355639243</v>
      </c>
      <c r="AF1780" s="1">
        <v>177.07999999998393</v>
      </c>
      <c r="AG1780" s="1">
        <v>-9.799446631175389</v>
      </c>
      <c r="AI1780" s="1">
        <v>177.07999999998393</v>
      </c>
      <c r="AJ1780" s="1">
        <v>0.004257986425034943</v>
      </c>
    </row>
    <row r="1781" spans="29:36" ht="12.75" customHeight="1">
      <c r="AC1781" s="1">
        <v>177.17999999998383</v>
      </c>
      <c r="AD1781" s="1">
        <v>2175.000910060745</v>
      </c>
      <c r="AF1781" s="1">
        <v>177.17999999998383</v>
      </c>
      <c r="AG1781" s="1">
        <v>-9.79902086590025</v>
      </c>
      <c r="AI1781" s="1">
        <v>177.17999999998383</v>
      </c>
      <c r="AJ1781" s="1">
        <v>0.004257379766434255</v>
      </c>
    </row>
    <row r="1782" spans="29:36" ht="12.75" customHeight="1">
      <c r="AC1782" s="1">
        <v>177.27999999998374</v>
      </c>
      <c r="AD1782" s="1">
        <v>2174.0210271313636</v>
      </c>
      <c r="AF1782" s="1">
        <v>177.27999999998374</v>
      </c>
      <c r="AG1782" s="1">
        <v>-9.798595161283354</v>
      </c>
      <c r="AI1782" s="1">
        <v>177.27999999998374</v>
      </c>
      <c r="AJ1782" s="1">
        <v>0.004256773246266832</v>
      </c>
    </row>
    <row r="1783" spans="29:36" ht="12.75" customHeight="1">
      <c r="AC1783" s="1">
        <v>177.37999999998365</v>
      </c>
      <c r="AD1783" s="1">
        <v>2173.041186769715</v>
      </c>
      <c r="AF1783" s="1">
        <v>177.37999999998365</v>
      </c>
      <c r="AG1783" s="1">
        <v>-9.798169517310866</v>
      </c>
      <c r="AI1783" s="1">
        <v>177.37999999998365</v>
      </c>
      <c r="AJ1783" s="1">
        <v>0.0042561668644989226</v>
      </c>
    </row>
    <row r="1784" spans="29:36" ht="12.75" customHeight="1">
      <c r="AC1784" s="1">
        <v>177.47999999998356</v>
      </c>
      <c r="AD1784" s="1">
        <v>2172.061388969735</v>
      </c>
      <c r="AF1784" s="1">
        <v>177.47999999998356</v>
      </c>
      <c r="AG1784" s="1">
        <v>-9.797743933968945</v>
      </c>
      <c r="AI1784" s="1">
        <v>177.47999999998356</v>
      </c>
      <c r="AJ1784" s="1">
        <v>0.004255560621087895</v>
      </c>
    </row>
    <row r="1785" spans="29:36" ht="12.75" customHeight="1">
      <c r="AC1785" s="1">
        <v>177.57999999998347</v>
      </c>
      <c r="AD1785" s="1">
        <v>2171.0816337253614</v>
      </c>
      <c r="AF1785" s="1">
        <v>177.57999999998347</v>
      </c>
      <c r="AG1785" s="1">
        <v>-9.797318411243758</v>
      </c>
      <c r="AI1785" s="1">
        <v>177.57999999998347</v>
      </c>
      <c r="AJ1785" s="1">
        <v>0.004254954515982234</v>
      </c>
    </row>
    <row r="1786" spans="29:36" ht="12.75" customHeight="1">
      <c r="AC1786" s="1">
        <v>177.67999999998338</v>
      </c>
      <c r="AD1786" s="1">
        <v>2170.101921030532</v>
      </c>
      <c r="AF1786" s="1">
        <v>177.67999999998338</v>
      </c>
      <c r="AG1786" s="1">
        <v>-9.796892949121474</v>
      </c>
      <c r="AI1786" s="1">
        <v>177.67999999998338</v>
      </c>
      <c r="AJ1786" s="1">
        <v>0.004254348549137532</v>
      </c>
    </row>
    <row r="1787" spans="29:36" ht="12.75" customHeight="1">
      <c r="AC1787" s="1">
        <v>177.7799999999833</v>
      </c>
      <c r="AD1787" s="1">
        <v>2169.122250879189</v>
      </c>
      <c r="AF1787" s="1">
        <v>177.7799999999833</v>
      </c>
      <c r="AG1787" s="1">
        <v>-9.796467547588273</v>
      </c>
      <c r="AI1787" s="1">
        <v>177.7799999999833</v>
      </c>
      <c r="AJ1787" s="1">
        <v>0.004253742720518261</v>
      </c>
    </row>
    <row r="1788" spans="29:36" ht="12.75" customHeight="1">
      <c r="AC1788" s="1">
        <v>177.8799999999832</v>
      </c>
      <c r="AD1788" s="1">
        <v>2168.1426232652734</v>
      </c>
      <c r="AF1788" s="1">
        <v>177.8799999999832</v>
      </c>
      <c r="AG1788" s="1">
        <v>-9.796042206630336</v>
      </c>
      <c r="AI1788" s="1">
        <v>177.8799999999832</v>
      </c>
      <c r="AJ1788" s="1">
        <v>0.004253137030080012</v>
      </c>
    </row>
    <row r="1789" spans="29:36" ht="12.75" customHeight="1">
      <c r="AC1789" s="1">
        <v>177.9799999999831</v>
      </c>
      <c r="AD1789" s="1">
        <v>2167.163038182728</v>
      </c>
      <c r="AF1789" s="1">
        <v>177.9799999999831</v>
      </c>
      <c r="AG1789" s="1">
        <v>-9.795616926233846</v>
      </c>
      <c r="AI1789" s="1">
        <v>177.9799999999831</v>
      </c>
      <c r="AJ1789" s="1">
        <v>0.004252531477778376</v>
      </c>
    </row>
    <row r="1790" spans="29:36" ht="12.75" customHeight="1">
      <c r="AC1790" s="1">
        <v>178.07999999998302</v>
      </c>
      <c r="AD1790" s="1">
        <v>2166.183495625497</v>
      </c>
      <c r="AF1790" s="1">
        <v>178.07999999998302</v>
      </c>
      <c r="AG1790" s="1">
        <v>-9.795191706384989</v>
      </c>
      <c r="AI1790" s="1">
        <v>178.07999999998302</v>
      </c>
      <c r="AJ1790" s="1">
        <v>0.004251926063565392</v>
      </c>
    </row>
    <row r="1791" spans="29:36" ht="12.75" customHeight="1">
      <c r="AC1791" s="1">
        <v>178.17999999998293</v>
      </c>
      <c r="AD1791" s="1">
        <v>2165.2039955875275</v>
      </c>
      <c r="AF1791" s="1">
        <v>178.17999999998293</v>
      </c>
      <c r="AG1791" s="1">
        <v>-9.794766547069962</v>
      </c>
      <c r="AI1791" s="1">
        <v>178.17999999998293</v>
      </c>
      <c r="AJ1791" s="1">
        <v>0.00425132078740198</v>
      </c>
    </row>
    <row r="1792" spans="29:36" ht="12.75" customHeight="1">
      <c r="AC1792" s="1">
        <v>178.27999999998283</v>
      </c>
      <c r="AD1792" s="1">
        <v>2164.2245380627655</v>
      </c>
      <c r="AF1792" s="1">
        <v>178.27999999998283</v>
      </c>
      <c r="AG1792" s="1">
        <v>-9.794341448274961</v>
      </c>
      <c r="AI1792" s="1">
        <v>178.27999999998283</v>
      </c>
      <c r="AJ1792" s="1">
        <v>0.004250715649250836</v>
      </c>
    </row>
    <row r="1793" spans="29:36" ht="12.75" customHeight="1">
      <c r="AC1793" s="1">
        <v>178.37999999998274</v>
      </c>
      <c r="AD1793" s="1">
        <v>2163.2451230451597</v>
      </c>
      <c r="AF1793" s="1">
        <v>178.37999999998274</v>
      </c>
      <c r="AG1793" s="1">
        <v>-9.793916409986187</v>
      </c>
      <c r="AI1793" s="1">
        <v>178.37999999998274</v>
      </c>
      <c r="AJ1793" s="1">
        <v>0.00425011064905334</v>
      </c>
    </row>
    <row r="1794" spans="29:36" ht="12.75" customHeight="1">
      <c r="AC1794" s="1">
        <v>178.47999999998265</v>
      </c>
      <c r="AD1794" s="1">
        <v>2162.265750528661</v>
      </c>
      <c r="AF1794" s="1">
        <v>178.47999999998265</v>
      </c>
      <c r="AG1794" s="1">
        <v>-9.793491432189844</v>
      </c>
      <c r="AI1794" s="1">
        <v>178.47999999998265</v>
      </c>
      <c r="AJ1794" s="1">
        <v>0.00424950578677219</v>
      </c>
    </row>
    <row r="1795" spans="29:36" ht="12.75" customHeight="1">
      <c r="AC1795" s="1">
        <v>178.57999999998256</v>
      </c>
      <c r="AD1795" s="1">
        <v>2161.2864205072206</v>
      </c>
      <c r="AF1795" s="1">
        <v>178.57999999998256</v>
      </c>
      <c r="AG1795" s="1">
        <v>-9.793066514872145</v>
      </c>
      <c r="AI1795" s="1">
        <v>178.57999999998256</v>
      </c>
      <c r="AJ1795" s="1">
        <v>0.004248901062364752</v>
      </c>
    </row>
    <row r="1796" spans="29:36" ht="12.75" customHeight="1">
      <c r="AC1796" s="1">
        <v>178.67999999998247</v>
      </c>
      <c r="AD1796" s="1">
        <v>2160.30713297479</v>
      </c>
      <c r="AF1796" s="1">
        <v>178.67999999998247</v>
      </c>
      <c r="AG1796" s="1">
        <v>-9.792641658019305</v>
      </c>
      <c r="AI1796" s="1">
        <v>178.67999999998247</v>
      </c>
      <c r="AJ1796" s="1">
        <v>0.004248296475786617</v>
      </c>
    </row>
    <row r="1797" spans="29:36" ht="12.75" customHeight="1">
      <c r="AC1797" s="1">
        <v>178.77999999998238</v>
      </c>
      <c r="AD1797" s="1">
        <v>2159.3278879253244</v>
      </c>
      <c r="AF1797" s="1">
        <v>178.77999999998238</v>
      </c>
      <c r="AG1797" s="1">
        <v>-9.792216861617547</v>
      </c>
      <c r="AI1797" s="1">
        <v>178.77999999998238</v>
      </c>
      <c r="AJ1797" s="1">
        <v>0.0042476920270004825</v>
      </c>
    </row>
    <row r="1798" spans="29:36" ht="12.75" customHeight="1">
      <c r="AC1798" s="1">
        <v>178.8799999999823</v>
      </c>
      <c r="AD1798" s="1">
        <v>2158.348685352779</v>
      </c>
      <c r="AF1798" s="1">
        <v>178.8799999999823</v>
      </c>
      <c r="AG1798" s="1">
        <v>-9.791792125653089</v>
      </c>
      <c r="AI1798" s="1">
        <v>178.8799999999823</v>
      </c>
      <c r="AJ1798" s="1">
        <v>0.004247087715965492</v>
      </c>
    </row>
    <row r="1799" spans="29:36" ht="12.75" customHeight="1">
      <c r="AC1799" s="1">
        <v>178.9799999999822</v>
      </c>
      <c r="AD1799" s="1">
        <v>2157.369525251112</v>
      </c>
      <c r="AF1799" s="1">
        <v>178.9799999999822</v>
      </c>
      <c r="AG1799" s="1">
        <v>-9.791367450112162</v>
      </c>
      <c r="AI1799" s="1">
        <v>178.9799999999822</v>
      </c>
      <c r="AJ1799" s="1">
        <v>0.004246483542623025</v>
      </c>
    </row>
    <row r="1800" spans="29:36" ht="12.75" customHeight="1">
      <c r="AC1800" s="1">
        <v>179.0799999999821</v>
      </c>
      <c r="AD1800" s="1">
        <v>2156.39040761428</v>
      </c>
      <c r="AF1800" s="1">
        <v>179.0799999999821</v>
      </c>
      <c r="AG1800" s="1">
        <v>-9.790942834980996</v>
      </c>
      <c r="AI1800" s="1">
        <v>179.0799999999821</v>
      </c>
      <c r="AJ1800" s="1">
        <v>0.00424587950694999</v>
      </c>
    </row>
    <row r="1801" spans="29:36" ht="12.75" customHeight="1">
      <c r="AC1801" s="1">
        <v>179.17999999998202</v>
      </c>
      <c r="AD1801" s="1">
        <v>2155.4113324362434</v>
      </c>
      <c r="AF1801" s="1">
        <v>179.17999999998202</v>
      </c>
      <c r="AG1801" s="1">
        <v>-9.79051828024583</v>
      </c>
      <c r="AI1801" s="1">
        <v>179.17999999998202</v>
      </c>
      <c r="AJ1801" s="1">
        <v>0.00424527560888599</v>
      </c>
    </row>
    <row r="1802" spans="29:36" ht="12.75" customHeight="1">
      <c r="AC1802" s="1">
        <v>179.27999999998192</v>
      </c>
      <c r="AD1802" s="1">
        <v>2154.432299710962</v>
      </c>
      <c r="AF1802" s="1">
        <v>179.27999999998192</v>
      </c>
      <c r="AG1802" s="1">
        <v>-9.790093785892905</v>
      </c>
      <c r="AI1802" s="1">
        <v>179.27999999998192</v>
      </c>
      <c r="AJ1802" s="1">
        <v>0.004244671848399051</v>
      </c>
    </row>
    <row r="1803" spans="29:36" ht="12.75" customHeight="1">
      <c r="AC1803" s="1">
        <v>179.37999999998183</v>
      </c>
      <c r="AD1803" s="1">
        <v>2153.4533094324</v>
      </c>
      <c r="AF1803" s="1">
        <v>179.37999999998183</v>
      </c>
      <c r="AG1803" s="1">
        <v>-9.789669351908465</v>
      </c>
      <c r="AI1803" s="1">
        <v>179.37999999998183</v>
      </c>
      <c r="AJ1803" s="1">
        <v>0.004244068225442987</v>
      </c>
    </row>
    <row r="1804" spans="29:36" ht="12.75" customHeight="1">
      <c r="AC1804" s="1">
        <v>179.47999999998174</v>
      </c>
      <c r="AD1804" s="1">
        <v>2152.474361594521</v>
      </c>
      <c r="AF1804" s="1">
        <v>179.47999999998174</v>
      </c>
      <c r="AG1804" s="1">
        <v>-9.789244978278758</v>
      </c>
      <c r="AI1804" s="1">
        <v>179.47999999998174</v>
      </c>
      <c r="AJ1804" s="1">
        <v>0.0042434647399733905</v>
      </c>
    </row>
    <row r="1805" spans="29:36" ht="12.75" customHeight="1">
      <c r="AC1805" s="1">
        <v>179.57999999998165</v>
      </c>
      <c r="AD1805" s="1">
        <v>2151.4954561912887</v>
      </c>
      <c r="AF1805" s="1">
        <v>179.57999999998165</v>
      </c>
      <c r="AG1805" s="1">
        <v>-9.788820664990032</v>
      </c>
      <c r="AI1805" s="1">
        <v>179.57999999998165</v>
      </c>
      <c r="AJ1805" s="1">
        <v>0.004242861391933417</v>
      </c>
    </row>
    <row r="1806" spans="29:36" ht="12.75" customHeight="1">
      <c r="AC1806" s="1">
        <v>179.67999999998156</v>
      </c>
      <c r="AD1806" s="1">
        <v>2150.5165932166706</v>
      </c>
      <c r="AF1806" s="1">
        <v>179.67999999998156</v>
      </c>
      <c r="AG1806" s="1">
        <v>-9.788396412028558</v>
      </c>
      <c r="AI1806" s="1">
        <v>179.67999999998156</v>
      </c>
      <c r="AJ1806" s="1">
        <v>0.0042422581813035265</v>
      </c>
    </row>
    <row r="1807" spans="29:36" ht="12.75" customHeight="1">
      <c r="AC1807" s="1">
        <v>179.77999999998147</v>
      </c>
      <c r="AD1807" s="1">
        <v>2149.5377726646348</v>
      </c>
      <c r="AF1807" s="1">
        <v>179.77999999998147</v>
      </c>
      <c r="AG1807" s="1">
        <v>-9.78797221938059</v>
      </c>
      <c r="AI1807" s="1">
        <v>179.77999999998147</v>
      </c>
      <c r="AJ1807" s="1">
        <v>0.004241655108028652</v>
      </c>
    </row>
    <row r="1808" spans="29:36" ht="12.75" customHeight="1">
      <c r="AC1808" s="1">
        <v>179.87999999998138</v>
      </c>
      <c r="AD1808" s="1">
        <v>2148.55899452915</v>
      </c>
      <c r="AF1808" s="1">
        <v>179.87999999998138</v>
      </c>
      <c r="AG1808" s="1">
        <v>-9.7875480870324</v>
      </c>
      <c r="AI1808" s="1">
        <v>179.87999999998138</v>
      </c>
      <c r="AJ1808" s="1">
        <v>0.0042410521720732675</v>
      </c>
    </row>
    <row r="1809" spans="29:36" ht="12.75" customHeight="1">
      <c r="AC1809" s="1">
        <v>179.9799999999813</v>
      </c>
      <c r="AD1809" s="1">
        <v>2147.5802588041865</v>
      </c>
      <c r="AF1809" s="1">
        <v>179.9799999999813</v>
      </c>
      <c r="AG1809" s="1">
        <v>-9.787124014970253</v>
      </c>
      <c r="AI1809" s="1">
        <v>179.9799999999813</v>
      </c>
      <c r="AJ1809" s="1">
        <v>0.004240449373387634</v>
      </c>
    </row>
    <row r="1810" spans="29:36" ht="12.75" customHeight="1">
      <c r="AC1810" s="1">
        <v>180.0799999999812</v>
      </c>
      <c r="AD1810" s="1">
        <v>2146.601565483718</v>
      </c>
      <c r="AF1810" s="1">
        <v>180.0799999999812</v>
      </c>
      <c r="AG1810" s="1">
        <v>-9.786700003180425</v>
      </c>
      <c r="AI1810" s="1">
        <v>180.0799999999812</v>
      </c>
      <c r="AJ1810" s="1">
        <v>0.004239846711922013</v>
      </c>
    </row>
    <row r="1811" spans="29:36" ht="12.75" customHeight="1">
      <c r="AC1811" s="1">
        <v>180.1799999999811</v>
      </c>
      <c r="AD1811" s="1">
        <v>2145.6229145617162</v>
      </c>
      <c r="AF1811" s="1">
        <v>180.1799999999811</v>
      </c>
      <c r="AG1811" s="1">
        <v>-9.7862760516492</v>
      </c>
      <c r="AI1811" s="1">
        <v>180.1799999999811</v>
      </c>
      <c r="AJ1811" s="1">
        <v>0.004239244187647984</v>
      </c>
    </row>
    <row r="1812" spans="29:36" ht="12.75" customHeight="1">
      <c r="AC1812" s="1">
        <v>180.27999999998102</v>
      </c>
      <c r="AD1812" s="1">
        <v>2144.6443060321553</v>
      </c>
      <c r="AF1812" s="1">
        <v>180.27999999998102</v>
      </c>
      <c r="AG1812" s="1">
        <v>-9.78585216036286</v>
      </c>
      <c r="AI1812" s="1">
        <v>180.27999999998102</v>
      </c>
      <c r="AJ1812" s="1">
        <v>0.004238641800517584</v>
      </c>
    </row>
    <row r="1813" spans="29:36" ht="12.75" customHeight="1">
      <c r="AC1813" s="1">
        <v>180.37999999998092</v>
      </c>
      <c r="AD1813" s="1">
        <v>2143.6657398890134</v>
      </c>
      <c r="AF1813" s="1">
        <v>180.37999999998092</v>
      </c>
      <c r="AG1813" s="1">
        <v>-9.785428329307692</v>
      </c>
      <c r="AI1813" s="1">
        <v>180.37999999998092</v>
      </c>
      <c r="AJ1813" s="1">
        <v>0.0042380395504793</v>
      </c>
    </row>
    <row r="1814" spans="29:36" ht="12.75" customHeight="1">
      <c r="AC1814" s="1">
        <v>180.47999999998083</v>
      </c>
      <c r="AD1814" s="1">
        <v>2142.6872161262672</v>
      </c>
      <c r="AF1814" s="1">
        <v>180.47999999998083</v>
      </c>
      <c r="AG1814" s="1">
        <v>-9.785004558469987</v>
      </c>
      <c r="AI1814" s="1">
        <v>180.47999999998083</v>
      </c>
      <c r="AJ1814" s="1">
        <v>0.004237437437497604</v>
      </c>
    </row>
    <row r="1815" spans="29:36" ht="12.75" customHeight="1">
      <c r="AC1815" s="1">
        <v>180.57999999998074</v>
      </c>
      <c r="AD1815" s="1">
        <v>2141.708734737895</v>
      </c>
      <c r="AF1815" s="1">
        <v>180.57999999998074</v>
      </c>
      <c r="AG1815" s="1">
        <v>-9.784580847836045</v>
      </c>
      <c r="AI1815" s="1">
        <v>180.57999999998074</v>
      </c>
      <c r="AJ1815" s="1">
        <v>0.004236835461531641</v>
      </c>
    </row>
    <row r="1816" spans="29:36" ht="12.75" customHeight="1">
      <c r="AC1816" s="1">
        <v>180.67999999998065</v>
      </c>
      <c r="AD1816" s="1">
        <v>2140.730295717878</v>
      </c>
      <c r="AF1816" s="1">
        <v>180.67999999998065</v>
      </c>
      <c r="AG1816" s="1">
        <v>-9.784157197392165</v>
      </c>
      <c r="AI1816" s="1">
        <v>180.67999999998065</v>
      </c>
      <c r="AJ1816" s="1">
        <v>0.004236233622537</v>
      </c>
    </row>
    <row r="1817" spans="29:36" ht="12.75" customHeight="1">
      <c r="AC1817" s="1">
        <v>180.77999999998056</v>
      </c>
      <c r="AD1817" s="1">
        <v>2139.751899060197</v>
      </c>
      <c r="AF1817" s="1">
        <v>180.77999999998056</v>
      </c>
      <c r="AG1817" s="1">
        <v>-9.783733607124654</v>
      </c>
      <c r="AI1817" s="1">
        <v>180.77999999998056</v>
      </c>
      <c r="AJ1817" s="1">
        <v>0.004235631920465721</v>
      </c>
    </row>
    <row r="1818" spans="29:36" ht="12.75" customHeight="1">
      <c r="AC1818" s="1">
        <v>180.87999999998047</v>
      </c>
      <c r="AD1818" s="1">
        <v>2138.7735447588357</v>
      </c>
      <c r="AF1818" s="1">
        <v>180.87999999998047</v>
      </c>
      <c r="AG1818" s="1">
        <v>-9.78331007701982</v>
      </c>
      <c r="AI1818" s="1">
        <v>180.87999999998047</v>
      </c>
      <c r="AJ1818" s="1">
        <v>0.004235030355278724</v>
      </c>
    </row>
    <row r="1819" spans="29:36" ht="12.75" customHeight="1">
      <c r="AC1819" s="1">
        <v>180.97999999998038</v>
      </c>
      <c r="AD1819" s="1">
        <v>2137.7952328077777</v>
      </c>
      <c r="AF1819" s="1">
        <v>180.97999999998038</v>
      </c>
      <c r="AG1819" s="1">
        <v>-9.782886607063979</v>
      </c>
      <c r="AI1819" s="1">
        <v>180.97999999998038</v>
      </c>
      <c r="AJ1819" s="1">
        <v>0.004234428926938705</v>
      </c>
    </row>
    <row r="1820" spans="29:36" ht="12.75" customHeight="1">
      <c r="AC1820" s="1">
        <v>181.0799999999803</v>
      </c>
      <c r="AD1820" s="1">
        <v>2136.8169632010085</v>
      </c>
      <c r="AF1820" s="1">
        <v>181.0799999999803</v>
      </c>
      <c r="AG1820" s="1">
        <v>-9.78246319724345</v>
      </c>
      <c r="AI1820" s="1">
        <v>181.0799999999803</v>
      </c>
      <c r="AJ1820" s="1">
        <v>0.0042338276353941495</v>
      </c>
    </row>
    <row r="1821" spans="29:36" ht="12.75" customHeight="1">
      <c r="AC1821" s="1">
        <v>181.1799999999802</v>
      </c>
      <c r="AD1821" s="1">
        <v>2135.838735932516</v>
      </c>
      <c r="AF1821" s="1">
        <v>181.1799999999802</v>
      </c>
      <c r="AG1821" s="1">
        <v>-9.782039847544551</v>
      </c>
      <c r="AI1821" s="1">
        <v>181.1799999999802</v>
      </c>
      <c r="AJ1821" s="1">
        <v>0.004233226480607755</v>
      </c>
    </row>
    <row r="1822" spans="29:36" ht="12.75" customHeight="1">
      <c r="AC1822" s="1">
        <v>181.2799999999801</v>
      </c>
      <c r="AD1822" s="1">
        <v>2134.8605509962886</v>
      </c>
      <c r="AF1822" s="1">
        <v>181.2799999999801</v>
      </c>
      <c r="AG1822" s="1">
        <v>-9.781616557953614</v>
      </c>
      <c r="AI1822" s="1">
        <v>181.2799999999801</v>
      </c>
      <c r="AJ1822" s="1">
        <v>0.0042326254625368875</v>
      </c>
    </row>
    <row r="1823" spans="29:36" ht="12.75" customHeight="1">
      <c r="AC1823" s="1">
        <v>181.37999999998001</v>
      </c>
      <c r="AD1823" s="1">
        <v>2133.882408386316</v>
      </c>
      <c r="AF1823" s="1">
        <v>181.37999999998001</v>
      </c>
      <c r="AG1823" s="1">
        <v>-9.781193328456963</v>
      </c>
      <c r="AI1823" s="1">
        <v>181.37999999998001</v>
      </c>
      <c r="AJ1823" s="1">
        <v>0.0042320245811282575</v>
      </c>
    </row>
    <row r="1824" spans="29:36" ht="12.75" customHeight="1">
      <c r="AC1824" s="1">
        <v>181.47999999997992</v>
      </c>
      <c r="AD1824" s="1">
        <v>2132.9043080965907</v>
      </c>
      <c r="AF1824" s="1">
        <v>181.47999999997992</v>
      </c>
      <c r="AG1824" s="1">
        <v>-9.780770159040939</v>
      </c>
      <c r="AI1824" s="1">
        <v>181.47999999997992</v>
      </c>
      <c r="AJ1824" s="1">
        <v>0.0042314238363516665</v>
      </c>
    </row>
    <row r="1825" spans="29:36" ht="12.75" customHeight="1">
      <c r="AC1825" s="1">
        <v>181.57999999997983</v>
      </c>
      <c r="AD1825" s="1">
        <v>2131.926250121103</v>
      </c>
      <c r="AF1825" s="1">
        <v>181.57999999997983</v>
      </c>
      <c r="AG1825" s="1">
        <v>-9.780347049691882</v>
      </c>
      <c r="AI1825" s="1">
        <v>181.57999999997983</v>
      </c>
      <c r="AJ1825" s="1">
        <v>0.004230823228160929</v>
      </c>
    </row>
    <row r="1826" spans="29:36" ht="12.75" customHeight="1">
      <c r="AC1826" s="1">
        <v>181.67999999997974</v>
      </c>
      <c r="AD1826" s="1">
        <v>2130.9482344538474</v>
      </c>
      <c r="AF1826" s="1">
        <v>181.67999999997974</v>
      </c>
      <c r="AG1826" s="1">
        <v>-9.779924000396134</v>
      </c>
      <c r="AI1826" s="1">
        <v>181.67999999997974</v>
      </c>
      <c r="AJ1826" s="1">
        <v>0.004230222756511637</v>
      </c>
    </row>
    <row r="1827" spans="29:36" ht="12.75" customHeight="1">
      <c r="AC1827" s="1">
        <v>181.77999999997965</v>
      </c>
      <c r="AD1827" s="1">
        <v>2129.9702610888194</v>
      </c>
      <c r="AF1827" s="1">
        <v>181.77999999997965</v>
      </c>
      <c r="AG1827" s="1">
        <v>-9.779501011140042</v>
      </c>
      <c r="AI1827" s="1">
        <v>181.77999999997965</v>
      </c>
      <c r="AJ1827" s="1">
        <v>0.004229622421357604</v>
      </c>
    </row>
    <row r="1828" spans="29:36" ht="12.75" customHeight="1">
      <c r="AC1828" s="1">
        <v>181.87999999997956</v>
      </c>
      <c r="AD1828" s="1">
        <v>2128.9923300200153</v>
      </c>
      <c r="AF1828" s="1">
        <v>181.87999999997956</v>
      </c>
      <c r="AG1828" s="1">
        <v>-9.779078081909958</v>
      </c>
      <c r="AI1828" s="1">
        <v>181.87999999997956</v>
      </c>
      <c r="AJ1828" s="1">
        <v>0.004229022222657974</v>
      </c>
    </row>
    <row r="1829" spans="29:36" ht="12.75" customHeight="1">
      <c r="AC1829" s="1">
        <v>181.97999999997947</v>
      </c>
      <c r="AD1829" s="1">
        <v>2128.014441241434</v>
      </c>
      <c r="AF1829" s="1">
        <v>181.97999999997947</v>
      </c>
      <c r="AG1829" s="1">
        <v>-9.778655212692243</v>
      </c>
      <c r="AI1829" s="1">
        <v>181.97999999997947</v>
      </c>
      <c r="AJ1829" s="1">
        <v>0.004228422160375445</v>
      </c>
    </row>
    <row r="1830" spans="29:36" ht="12.75" customHeight="1">
      <c r="AC1830" s="1">
        <v>182.07999999997938</v>
      </c>
      <c r="AD1830" s="1">
        <v>2127.0365947470746</v>
      </c>
      <c r="AF1830" s="1">
        <v>182.07999999997938</v>
      </c>
      <c r="AG1830" s="1">
        <v>-9.778232403473254</v>
      </c>
      <c r="AI1830" s="1">
        <v>182.07999999997938</v>
      </c>
      <c r="AJ1830" s="1">
        <v>0.004227822234467382</v>
      </c>
    </row>
    <row r="1831" spans="29:36" ht="12.75" customHeight="1">
      <c r="AC1831" s="1">
        <v>182.1799999999793</v>
      </c>
      <c r="AD1831" s="1">
        <v>2126.0587905309376</v>
      </c>
      <c r="AF1831" s="1">
        <v>182.1799999999793</v>
      </c>
      <c r="AG1831" s="1">
        <v>-9.77780965423936</v>
      </c>
      <c r="AI1831" s="1">
        <v>182.1799999999793</v>
      </c>
      <c r="AJ1831" s="1">
        <v>0.004227222444891154</v>
      </c>
    </row>
    <row r="1832" spans="29:36" ht="12.75" customHeight="1">
      <c r="AC1832" s="1">
        <v>182.2799999999792</v>
      </c>
      <c r="AD1832" s="1">
        <v>2125.0810285870257</v>
      </c>
      <c r="AF1832" s="1">
        <v>182.2799999999792</v>
      </c>
      <c r="AG1832" s="1">
        <v>-9.777386964976925</v>
      </c>
      <c r="AI1832" s="1">
        <v>182.2799999999792</v>
      </c>
      <c r="AJ1832" s="1">
        <v>0.004226622791584589</v>
      </c>
    </row>
    <row r="1833" spans="29:36" ht="12.75" customHeight="1">
      <c r="AC1833" s="1">
        <v>182.3799999999791</v>
      </c>
      <c r="AD1833" s="1">
        <v>2124.1033089093416</v>
      </c>
      <c r="AF1833" s="1">
        <v>182.3799999999791</v>
      </c>
      <c r="AG1833" s="1">
        <v>-9.776964335672329</v>
      </c>
      <c r="AI1833" s="1">
        <v>182.3799999999791</v>
      </c>
      <c r="AJ1833" s="1">
        <v>0.004226023274538804</v>
      </c>
    </row>
    <row r="1834" spans="29:36" ht="12.75" customHeight="1">
      <c r="AC1834" s="1">
        <v>182.47999999997901</v>
      </c>
      <c r="AD1834" s="1">
        <v>2123.125631491891</v>
      </c>
      <c r="AF1834" s="1">
        <v>182.47999999997901</v>
      </c>
      <c r="AG1834" s="1">
        <v>-9.776541766311945</v>
      </c>
      <c r="AI1834" s="1">
        <v>182.47999999997901</v>
      </c>
      <c r="AJ1834" s="1">
        <v>0.004225423893679192</v>
      </c>
    </row>
    <row r="1835" spans="29:36" ht="12.75" customHeight="1">
      <c r="AC1835" s="1">
        <v>182.57999999997892</v>
      </c>
      <c r="AD1835" s="1">
        <v>2122.147996328679</v>
      </c>
      <c r="AF1835" s="1">
        <v>182.57999999997892</v>
      </c>
      <c r="AG1835" s="1">
        <v>-9.776119256882158</v>
      </c>
      <c r="AI1835" s="1">
        <v>182.57999999997892</v>
      </c>
      <c r="AJ1835" s="1">
        <v>0.004224824648984438</v>
      </c>
    </row>
    <row r="1836" spans="29:36" ht="12.75" customHeight="1">
      <c r="AC1836" s="1">
        <v>182.67999999997883</v>
      </c>
      <c r="AD1836" s="1">
        <v>2121.1704034137133</v>
      </c>
      <c r="AF1836" s="1">
        <v>182.67999999997883</v>
      </c>
      <c r="AG1836" s="1">
        <v>-9.775696807369354</v>
      </c>
      <c r="AI1836" s="1">
        <v>182.67999999997883</v>
      </c>
      <c r="AJ1836" s="1">
        <v>0.004224225540399473</v>
      </c>
    </row>
    <row r="1837" spans="29:36" ht="12.75" customHeight="1">
      <c r="AC1837" s="1">
        <v>182.77999999997874</v>
      </c>
      <c r="AD1837" s="1">
        <v>2120.192852741003</v>
      </c>
      <c r="AF1837" s="1">
        <v>182.77999999997874</v>
      </c>
      <c r="AG1837" s="1">
        <v>-9.775274417759922</v>
      </c>
      <c r="AI1837" s="1">
        <v>182.77999999997874</v>
      </c>
      <c r="AJ1837" s="1">
        <v>0.004223626567894101</v>
      </c>
    </row>
    <row r="1838" spans="29:36" ht="12.75" customHeight="1">
      <c r="AC1838" s="1">
        <v>182.87999999997865</v>
      </c>
      <c r="AD1838" s="1">
        <v>2119.215344304559</v>
      </c>
      <c r="AF1838" s="1">
        <v>182.87999999997865</v>
      </c>
      <c r="AG1838" s="1">
        <v>-9.77485208804026</v>
      </c>
      <c r="AI1838" s="1">
        <v>182.87999999997865</v>
      </c>
      <c r="AJ1838" s="1">
        <v>0.00422302773141503</v>
      </c>
    </row>
    <row r="1839" spans="29:36" ht="12.75" customHeight="1">
      <c r="AC1839" s="1">
        <v>182.97999999997856</v>
      </c>
      <c r="AD1839" s="1">
        <v>2118.237878098392</v>
      </c>
      <c r="AF1839" s="1">
        <v>182.97999999997856</v>
      </c>
      <c r="AG1839" s="1">
        <v>-9.774429818196769</v>
      </c>
      <c r="AI1839" s="1">
        <v>182.97999999997856</v>
      </c>
      <c r="AJ1839" s="1">
        <v>0.004222429030930286</v>
      </c>
    </row>
    <row r="1840" spans="29:36" ht="12.75" customHeight="1">
      <c r="AC1840" s="1">
        <v>183.07999999997847</v>
      </c>
      <c r="AD1840" s="1">
        <v>2117.260454116515</v>
      </c>
      <c r="AF1840" s="1">
        <v>183.07999999997847</v>
      </c>
      <c r="AG1840" s="1">
        <v>-9.774007608215845</v>
      </c>
      <c r="AI1840" s="1">
        <v>183.07999999997847</v>
      </c>
      <c r="AJ1840" s="1">
        <v>0.004221830466381249</v>
      </c>
    </row>
    <row r="1841" spans="29:36" ht="12.75" customHeight="1">
      <c r="AC1841" s="1">
        <v>183.17999999997838</v>
      </c>
      <c r="AD1841" s="1">
        <v>2116.2830723529437</v>
      </c>
      <c r="AF1841" s="1">
        <v>183.17999999997838</v>
      </c>
      <c r="AG1841" s="1">
        <v>-9.773585458083902</v>
      </c>
      <c r="AI1841" s="1">
        <v>183.17999999997838</v>
      </c>
      <c r="AJ1841" s="1">
        <v>0.004221232037737721</v>
      </c>
    </row>
    <row r="1842" spans="29:36" ht="12.75" customHeight="1">
      <c r="AC1842" s="1">
        <v>183.2799999999783</v>
      </c>
      <c r="AD1842" s="1">
        <v>2115.305732801692</v>
      </c>
      <c r="AF1842" s="1">
        <v>183.2799999999783</v>
      </c>
      <c r="AG1842" s="1">
        <v>-9.773163367787353</v>
      </c>
      <c r="AI1842" s="1">
        <v>183.2799999999783</v>
      </c>
      <c r="AJ1842" s="1">
        <v>0.004220633744958846</v>
      </c>
    </row>
    <row r="1843" spans="29:36" ht="12.75" customHeight="1">
      <c r="AC1843" s="1">
        <v>183.3799999999782</v>
      </c>
      <c r="AD1843" s="1">
        <v>2114.3284354567777</v>
      </c>
      <c r="AF1843" s="1">
        <v>183.3799999999782</v>
      </c>
      <c r="AG1843" s="1">
        <v>-9.772741337312608</v>
      </c>
      <c r="AI1843" s="1">
        <v>183.3799999999782</v>
      </c>
      <c r="AJ1843" s="1">
        <v>0.004220035587994886</v>
      </c>
    </row>
    <row r="1844" spans="29:36" ht="12.75" customHeight="1">
      <c r="AC1844" s="1">
        <v>183.4799999999781</v>
      </c>
      <c r="AD1844" s="1">
        <v>2113.35118031222</v>
      </c>
      <c r="AF1844" s="1">
        <v>183.4799999999781</v>
      </c>
      <c r="AG1844" s="1">
        <v>-9.772319366646093</v>
      </c>
      <c r="AI1844" s="1">
        <v>183.4799999999781</v>
      </c>
      <c r="AJ1844" s="1">
        <v>0.0042194375668103135</v>
      </c>
    </row>
    <row r="1845" spans="29:36" ht="12.75" customHeight="1">
      <c r="AC1845" s="1">
        <v>183.579999999978</v>
      </c>
      <c r="AD1845" s="1">
        <v>2112.3739673620375</v>
      </c>
      <c r="AF1845" s="1">
        <v>183.579999999978</v>
      </c>
      <c r="AG1845" s="1">
        <v>-9.77189745577423</v>
      </c>
      <c r="AI1845" s="1">
        <v>183.579999999978</v>
      </c>
      <c r="AJ1845" s="1">
        <v>0.004218839681350062</v>
      </c>
    </row>
    <row r="1846" spans="29:36" ht="12.75" customHeight="1">
      <c r="AC1846" s="1">
        <v>183.67999999997792</v>
      </c>
      <c r="AD1846" s="1">
        <v>2111.3967966002524</v>
      </c>
      <c r="AF1846" s="1">
        <v>183.67999999997792</v>
      </c>
      <c r="AG1846" s="1">
        <v>-9.77147560468345</v>
      </c>
      <c r="AI1846" s="1">
        <v>183.67999999997792</v>
      </c>
      <c r="AJ1846" s="1">
        <v>0.004218241931583933</v>
      </c>
    </row>
    <row r="1847" spans="29:36" ht="12.75" customHeight="1">
      <c r="AC1847" s="1">
        <v>183.77999999997783</v>
      </c>
      <c r="AD1847" s="1">
        <v>2110.419668020886</v>
      </c>
      <c r="AF1847" s="1">
        <v>183.77999999997783</v>
      </c>
      <c r="AG1847" s="1">
        <v>-9.77105381336019</v>
      </c>
      <c r="AI1847" s="1">
        <v>183.77999999997783</v>
      </c>
      <c r="AJ1847" s="1">
        <v>0.004217644317476399</v>
      </c>
    </row>
    <row r="1848" spans="29:36" ht="12.75" customHeight="1">
      <c r="AC1848" s="1">
        <v>183.87999999997774</v>
      </c>
      <c r="AD1848" s="1">
        <v>2109.4425816179637</v>
      </c>
      <c r="AF1848" s="1">
        <v>183.87999999997774</v>
      </c>
      <c r="AG1848" s="1">
        <v>-9.770632081790877</v>
      </c>
      <c r="AI1848" s="1">
        <v>183.87999999997774</v>
      </c>
      <c r="AJ1848" s="1">
        <v>0.004217046838959959</v>
      </c>
    </row>
    <row r="1849" spans="29:36" ht="12.75" customHeight="1">
      <c r="AC1849" s="1">
        <v>183.97999999997765</v>
      </c>
      <c r="AD1849" s="1">
        <v>2108.4655373855094</v>
      </c>
      <c r="AF1849" s="1">
        <v>183.97999999997765</v>
      </c>
      <c r="AG1849" s="1">
        <v>-9.770210409961964</v>
      </c>
      <c r="AI1849" s="1">
        <v>183.97999999997765</v>
      </c>
      <c r="AJ1849" s="1">
        <v>0.004216449496018626</v>
      </c>
    </row>
    <row r="1850" spans="29:36" ht="12.75" customHeight="1">
      <c r="AC1850" s="1">
        <v>184.07999999997756</v>
      </c>
      <c r="AD1850" s="1">
        <v>2107.48853531755</v>
      </c>
      <c r="AF1850" s="1">
        <v>184.07999999997756</v>
      </c>
      <c r="AG1850" s="1">
        <v>-9.769788797859887</v>
      </c>
      <c r="AI1850" s="1">
        <v>184.07999999997756</v>
      </c>
      <c r="AJ1850" s="1">
        <v>0.0042158522885866745</v>
      </c>
    </row>
    <row r="1851" spans="29:36" ht="12.75" customHeight="1">
      <c r="AC1851" s="1">
        <v>184.17999999997747</v>
      </c>
      <c r="AD1851" s="1">
        <v>2106.5115754081135</v>
      </c>
      <c r="AF1851" s="1">
        <v>184.17999999997747</v>
      </c>
      <c r="AG1851" s="1">
        <v>-9.769367245471102</v>
      </c>
      <c r="AI1851" s="1">
        <v>184.17999999997747</v>
      </c>
      <c r="AJ1851" s="1">
        <v>0.004215255216641012</v>
      </c>
    </row>
    <row r="1852" spans="29:36" ht="12.75" customHeight="1">
      <c r="AC1852" s="1">
        <v>184.27999999997738</v>
      </c>
      <c r="AD1852" s="1">
        <v>2105.5346576512297</v>
      </c>
      <c r="AF1852" s="1">
        <v>184.27999999997738</v>
      </c>
      <c r="AG1852" s="1">
        <v>-9.768945752782063</v>
      </c>
      <c r="AI1852" s="1">
        <v>184.27999999997738</v>
      </c>
      <c r="AJ1852" s="1">
        <v>0.004214658280123018</v>
      </c>
    </row>
    <row r="1853" spans="29:36" ht="12.75" customHeight="1">
      <c r="AC1853" s="1">
        <v>184.3799999999773</v>
      </c>
      <c r="AD1853" s="1">
        <v>2104.557782040929</v>
      </c>
      <c r="AF1853" s="1">
        <v>184.3799999999773</v>
      </c>
      <c r="AG1853" s="1">
        <v>-9.768524319779228</v>
      </c>
      <c r="AI1853" s="1">
        <v>184.3799999999773</v>
      </c>
      <c r="AJ1853" s="1">
        <v>0.004214061479004272</v>
      </c>
    </row>
    <row r="1854" spans="29:36" ht="12.75" customHeight="1">
      <c r="AC1854" s="1">
        <v>184.4799999999772</v>
      </c>
      <c r="AD1854" s="1">
        <v>2103.580948571244</v>
      </c>
      <c r="AF1854" s="1">
        <v>184.4799999999772</v>
      </c>
      <c r="AG1854" s="1">
        <v>-9.768102946449062</v>
      </c>
      <c r="AI1854" s="1">
        <v>184.4799999999772</v>
      </c>
      <c r="AJ1854" s="1">
        <v>0.004213464813240364</v>
      </c>
    </row>
    <row r="1855" spans="29:36" ht="12.75" customHeight="1">
      <c r="AC1855" s="1">
        <v>184.5799999999771</v>
      </c>
      <c r="AD1855" s="1">
        <v>2102.604157236206</v>
      </c>
      <c r="AF1855" s="1">
        <v>184.5799999999771</v>
      </c>
      <c r="AG1855" s="1">
        <v>-9.767681632778032</v>
      </c>
      <c r="AI1855" s="1">
        <v>184.5799999999771</v>
      </c>
      <c r="AJ1855" s="1">
        <v>0.004212868282792215</v>
      </c>
    </row>
    <row r="1856" spans="29:36" ht="12.75" customHeight="1">
      <c r="AC1856" s="1">
        <v>184.679999999977</v>
      </c>
      <c r="AD1856" s="1">
        <v>2101.6274080298517</v>
      </c>
      <c r="AF1856" s="1">
        <v>184.679999999977</v>
      </c>
      <c r="AG1856" s="1">
        <v>-9.767260378752605</v>
      </c>
      <c r="AI1856" s="1">
        <v>184.679999999977</v>
      </c>
      <c r="AJ1856" s="1">
        <v>0.004212271887599428</v>
      </c>
    </row>
    <row r="1857" spans="29:36" ht="12.75" customHeight="1">
      <c r="AC1857" s="1">
        <v>184.77999999997692</v>
      </c>
      <c r="AD1857" s="1">
        <v>2100.6507009462152</v>
      </c>
      <c r="AF1857" s="1">
        <v>184.77999999997692</v>
      </c>
      <c r="AG1857" s="1">
        <v>-9.76683918435926</v>
      </c>
      <c r="AI1857" s="1">
        <v>184.77999999997692</v>
      </c>
      <c r="AJ1857" s="1">
        <v>0.004211675627635358</v>
      </c>
    </row>
    <row r="1858" spans="29:36" ht="12.75" customHeight="1">
      <c r="AC1858" s="1">
        <v>184.87999999997683</v>
      </c>
      <c r="AD1858" s="1">
        <v>2099.6740359793366</v>
      </c>
      <c r="AF1858" s="1">
        <v>184.87999999997683</v>
      </c>
      <c r="AG1858" s="1">
        <v>-9.766418049584475</v>
      </c>
      <c r="AI1858" s="1">
        <v>184.87999999997683</v>
      </c>
      <c r="AJ1858" s="1">
        <v>0.004211079502855597</v>
      </c>
    </row>
    <row r="1859" spans="29:36" ht="12.75" customHeight="1">
      <c r="AC1859" s="1">
        <v>184.97999999997674</v>
      </c>
      <c r="AD1859" s="1">
        <v>2098.697413123252</v>
      </c>
      <c r="AF1859" s="1">
        <v>184.97999999997674</v>
      </c>
      <c r="AG1859" s="1">
        <v>-9.765996974414735</v>
      </c>
      <c r="AI1859" s="1">
        <v>184.97999999997674</v>
      </c>
      <c r="AJ1859" s="1">
        <v>0.004210483513210406</v>
      </c>
    </row>
    <row r="1860" spans="29:36" ht="12.75" customHeight="1">
      <c r="AC1860" s="1">
        <v>185.07999999997665</v>
      </c>
      <c r="AD1860" s="1">
        <v>2097.7208323720033</v>
      </c>
      <c r="AF1860" s="1">
        <v>185.07999999997665</v>
      </c>
      <c r="AG1860" s="1">
        <v>-9.765575958836527</v>
      </c>
      <c r="AI1860" s="1">
        <v>185.07999999997665</v>
      </c>
      <c r="AJ1860" s="1">
        <v>0.004209887658666034</v>
      </c>
    </row>
    <row r="1861" spans="29:36" ht="12.75" customHeight="1">
      <c r="AC1861" s="1">
        <v>185.17999999997656</v>
      </c>
      <c r="AD1861" s="1">
        <v>2096.7442937196315</v>
      </c>
      <c r="AF1861" s="1">
        <v>185.17999999997656</v>
      </c>
      <c r="AG1861" s="1">
        <v>-9.765155002836346</v>
      </c>
      <c r="AI1861" s="1">
        <v>185.17999999997656</v>
      </c>
      <c r="AJ1861" s="1">
        <v>0.004209291939179849</v>
      </c>
    </row>
    <row r="1862" spans="29:36" ht="12.75" customHeight="1">
      <c r="AC1862" s="1">
        <v>185.27999999997647</v>
      </c>
      <c r="AD1862" s="1">
        <v>2095.767797160179</v>
      </c>
      <c r="AF1862" s="1">
        <v>185.27999999997647</v>
      </c>
      <c r="AG1862" s="1">
        <v>-9.764734106400688</v>
      </c>
      <c r="AI1862" s="1">
        <v>185.27999999997647</v>
      </c>
      <c r="AJ1862" s="1">
        <v>0.00420869635469856</v>
      </c>
    </row>
    <row r="1863" spans="29:36" ht="12.75" customHeight="1">
      <c r="AC1863" s="1">
        <v>185.37999999997638</v>
      </c>
      <c r="AD1863" s="1">
        <v>2094.7913426876894</v>
      </c>
      <c r="AF1863" s="1">
        <v>185.37999999997638</v>
      </c>
      <c r="AG1863" s="1">
        <v>-9.764313269516052</v>
      </c>
      <c r="AI1863" s="1">
        <v>185.37999999997638</v>
      </c>
      <c r="AJ1863" s="1">
        <v>0.004208100905199075</v>
      </c>
    </row>
    <row r="1864" spans="29:36" ht="12.75" customHeight="1">
      <c r="AC1864" s="1">
        <v>185.4799999999763</v>
      </c>
      <c r="AD1864" s="1">
        <v>2093.814930296209</v>
      </c>
      <c r="AF1864" s="1">
        <v>185.4799999999763</v>
      </c>
      <c r="AG1864" s="1">
        <v>-9.763892492168946</v>
      </c>
      <c r="AI1864" s="1">
        <v>185.4799999999763</v>
      </c>
      <c r="AJ1864" s="1">
        <v>0.004207505590635208</v>
      </c>
    </row>
    <row r="1865" spans="29:36" ht="12.75" customHeight="1">
      <c r="AC1865" s="1">
        <v>185.5799999999762</v>
      </c>
      <c r="AD1865" s="1">
        <v>2092.838559979784</v>
      </c>
      <c r="AF1865" s="1">
        <v>185.5799999999762</v>
      </c>
      <c r="AG1865" s="1">
        <v>-9.763471774345879</v>
      </c>
      <c r="AI1865" s="1">
        <v>185.5799999999762</v>
      </c>
      <c r="AJ1865" s="1">
        <v>0.004206910410948339</v>
      </c>
    </row>
    <row r="1866" spans="29:36" ht="12.75" customHeight="1">
      <c r="AC1866" s="1">
        <v>185.6799999999761</v>
      </c>
      <c r="AD1866" s="1">
        <v>2091.8622317324644</v>
      </c>
      <c r="AF1866" s="1">
        <v>185.6799999999761</v>
      </c>
      <c r="AG1866" s="1">
        <v>-9.763051116033362</v>
      </c>
      <c r="AI1866" s="1">
        <v>185.6799999999761</v>
      </c>
      <c r="AJ1866" s="1">
        <v>0.004206315366110047</v>
      </c>
    </row>
    <row r="1867" spans="29:36" ht="12.75" customHeight="1">
      <c r="AC1867" s="1">
        <v>185.779999999976</v>
      </c>
      <c r="AD1867" s="1">
        <v>2090.8859455482975</v>
      </c>
      <c r="AF1867" s="1">
        <v>185.779999999976</v>
      </c>
      <c r="AG1867" s="1">
        <v>-9.762630517217913</v>
      </c>
      <c r="AI1867" s="1">
        <v>185.779999999976</v>
      </c>
      <c r="AJ1867" s="1">
        <v>0.004205720456070594</v>
      </c>
    </row>
    <row r="1868" spans="29:36" ht="12.75" customHeight="1">
      <c r="AC1868" s="1">
        <v>185.87999999997592</v>
      </c>
      <c r="AD1868" s="1">
        <v>2089.909701421336</v>
      </c>
      <c r="AF1868" s="1">
        <v>185.87999999997592</v>
      </c>
      <c r="AG1868" s="1">
        <v>-9.762209977886057</v>
      </c>
      <c r="AI1868" s="1">
        <v>185.87999999997592</v>
      </c>
      <c r="AJ1868" s="1">
        <v>0.004205125680803334</v>
      </c>
    </row>
    <row r="1869" spans="29:36" ht="12.75" customHeight="1">
      <c r="AC1869" s="1">
        <v>185.97999999997583</v>
      </c>
      <c r="AD1869" s="1">
        <v>2088.9334993456314</v>
      </c>
      <c r="AF1869" s="1">
        <v>185.97999999997583</v>
      </c>
      <c r="AG1869" s="1">
        <v>-9.761789498024319</v>
      </c>
      <c r="AI1869" s="1">
        <v>185.97999999997583</v>
      </c>
      <c r="AJ1869" s="1">
        <v>0.004204531040253201</v>
      </c>
    </row>
    <row r="1870" spans="29:36" ht="12.75" customHeight="1">
      <c r="AC1870" s="1">
        <v>186.07999999997574</v>
      </c>
      <c r="AD1870" s="1">
        <v>2087.9573393152364</v>
      </c>
      <c r="AF1870" s="1">
        <v>186.07999999997574</v>
      </c>
      <c r="AG1870" s="1">
        <v>-9.761369077619227</v>
      </c>
      <c r="AI1870" s="1">
        <v>186.07999999997574</v>
      </c>
      <c r="AJ1870" s="1">
        <v>0.004203936534377561</v>
      </c>
    </row>
    <row r="1871" spans="29:36" ht="12.75" customHeight="1">
      <c r="AC1871" s="1">
        <v>186.17999999997565</v>
      </c>
      <c r="AD1871" s="1">
        <v>2086.9812213242085</v>
      </c>
      <c r="AF1871" s="1">
        <v>186.17999999997565</v>
      </c>
      <c r="AG1871" s="1">
        <v>-9.760948716657316</v>
      </c>
      <c r="AI1871" s="1">
        <v>186.17999999997565</v>
      </c>
      <c r="AJ1871" s="1">
        <v>0.004203342163135559</v>
      </c>
    </row>
    <row r="1872" spans="29:36" ht="12.75" customHeight="1">
      <c r="AC1872" s="1">
        <v>186.27999999997556</v>
      </c>
      <c r="AD1872" s="1">
        <v>2086.0051453666015</v>
      </c>
      <c r="AF1872" s="1">
        <v>186.27999999997556</v>
      </c>
      <c r="AG1872" s="1">
        <v>-9.760528415125126</v>
      </c>
      <c r="AI1872" s="1">
        <v>186.27999999997556</v>
      </c>
      <c r="AJ1872" s="1">
        <v>0.004202747926484562</v>
      </c>
    </row>
    <row r="1873" spans="29:36" ht="12.75" customHeight="1">
      <c r="AC1873" s="1">
        <v>186.37999999997547</v>
      </c>
      <c r="AD1873" s="1">
        <v>2085.029111436475</v>
      </c>
      <c r="AF1873" s="1">
        <v>186.37999999997547</v>
      </c>
      <c r="AG1873" s="1">
        <v>-9.760108173009202</v>
      </c>
      <c r="AI1873" s="1">
        <v>186.37999999997547</v>
      </c>
      <c r="AJ1873" s="1">
        <v>0.00420215382439082</v>
      </c>
    </row>
    <row r="1874" spans="29:36" ht="12.75" customHeight="1">
      <c r="AC1874" s="1">
        <v>186.47999999997538</v>
      </c>
      <c r="AD1874" s="1">
        <v>2084.053119527886</v>
      </c>
      <c r="AF1874" s="1">
        <v>186.47999999997538</v>
      </c>
      <c r="AG1874" s="1">
        <v>-9.759687990296092</v>
      </c>
      <c r="AI1874" s="1">
        <v>186.47999999997538</v>
      </c>
      <c r="AJ1874" s="1">
        <v>0.004201559856813475</v>
      </c>
    </row>
    <row r="1875" spans="29:36" ht="12.75" customHeight="1">
      <c r="AC1875" s="1">
        <v>186.57999999997529</v>
      </c>
      <c r="AD1875" s="1">
        <v>2083.0771696348957</v>
      </c>
      <c r="AF1875" s="1">
        <v>186.57999999997529</v>
      </c>
      <c r="AG1875" s="1">
        <v>-9.759267866972339</v>
      </c>
      <c r="AI1875" s="1">
        <v>186.57999999997529</v>
      </c>
      <c r="AJ1875" s="1">
        <v>0.004200966023693908</v>
      </c>
    </row>
    <row r="1876" spans="29:36" ht="12.75" customHeight="1">
      <c r="AC1876" s="1">
        <v>186.6799999999752</v>
      </c>
      <c r="AD1876" s="1">
        <v>2082.101261751566</v>
      </c>
      <c r="AF1876" s="1">
        <v>186.6799999999752</v>
      </c>
      <c r="AG1876" s="1">
        <v>-9.758847803024505</v>
      </c>
      <c r="AI1876" s="1">
        <v>186.6799999999752</v>
      </c>
      <c r="AJ1876" s="1">
        <v>0.004200372324998369</v>
      </c>
    </row>
    <row r="1877" spans="29:36" ht="12.75" customHeight="1">
      <c r="AC1877" s="1">
        <v>186.7799999999751</v>
      </c>
      <c r="AD1877" s="1">
        <v>2081.1253958719603</v>
      </c>
      <c r="AF1877" s="1">
        <v>186.7799999999751</v>
      </c>
      <c r="AG1877" s="1">
        <v>-9.758427798439149</v>
      </c>
      <c r="AI1877" s="1">
        <v>186.7799999999751</v>
      </c>
      <c r="AJ1877" s="1">
        <v>0.004199778760689554</v>
      </c>
    </row>
    <row r="1878" spans="29:36" ht="12.75" customHeight="1">
      <c r="AC1878" s="1">
        <v>186.879999999975</v>
      </c>
      <c r="AD1878" s="1">
        <v>2080.1495719901413</v>
      </c>
      <c r="AF1878" s="1">
        <v>186.879999999975</v>
      </c>
      <c r="AG1878" s="1">
        <v>-9.758007853202834</v>
      </c>
      <c r="AI1878" s="1">
        <v>186.879999999975</v>
      </c>
      <c r="AJ1878" s="1">
        <v>0.004199185330721278</v>
      </c>
    </row>
    <row r="1879" spans="29:36" ht="12.75" customHeight="1">
      <c r="AC1879" s="1">
        <v>186.97999999997492</v>
      </c>
      <c r="AD1879" s="1">
        <v>2079.1737901001757</v>
      </c>
      <c r="AF1879" s="1">
        <v>186.97999999997492</v>
      </c>
      <c r="AG1879" s="1">
        <v>-9.757587967302129</v>
      </c>
      <c r="AI1879" s="1">
        <v>186.97999999997492</v>
      </c>
      <c r="AJ1879" s="1">
        <v>0.004198592035058013</v>
      </c>
    </row>
    <row r="1880" spans="29:36" ht="12.75" customHeight="1">
      <c r="AC1880" s="1">
        <v>187.07999999997483</v>
      </c>
      <c r="AD1880" s="1">
        <v>2078.19805019613</v>
      </c>
      <c r="AF1880" s="1">
        <v>187.07999999997483</v>
      </c>
      <c r="AG1880" s="1">
        <v>-9.757168140723607</v>
      </c>
      <c r="AI1880" s="1">
        <v>187.07999999997483</v>
      </c>
      <c r="AJ1880" s="1">
        <v>0.0041979988736535745</v>
      </c>
    </row>
    <row r="1881" spans="29:36" ht="12.75" customHeight="1">
      <c r="AC1881" s="1">
        <v>187.17999999997474</v>
      </c>
      <c r="AD1881" s="1">
        <v>2077.222352272074</v>
      </c>
      <c r="AF1881" s="1">
        <v>187.17999999997474</v>
      </c>
      <c r="AG1881" s="1">
        <v>-9.756748373453846</v>
      </c>
      <c r="AI1881" s="1">
        <v>187.17999999997474</v>
      </c>
      <c r="AJ1881" s="1">
        <v>0.004197405846470659</v>
      </c>
    </row>
    <row r="1882" spans="29:36" ht="12.75" customHeight="1">
      <c r="AC1882" s="1">
        <v>187.27999999997465</v>
      </c>
      <c r="AD1882" s="1">
        <v>2076.246696322077</v>
      </c>
      <c r="AF1882" s="1">
        <v>187.27999999997465</v>
      </c>
      <c r="AG1882" s="1">
        <v>-9.756328665479419</v>
      </c>
      <c r="AI1882" s="1">
        <v>187.27999999997465</v>
      </c>
      <c r="AJ1882" s="1">
        <v>0.004196812953452422</v>
      </c>
    </row>
    <row r="1883" spans="29:36" ht="12.75" customHeight="1">
      <c r="AC1883" s="1">
        <v>187.37999999997456</v>
      </c>
      <c r="AD1883" s="1">
        <v>2075.2710823402094</v>
      </c>
      <c r="AF1883" s="1">
        <v>187.37999999997456</v>
      </c>
      <c r="AG1883" s="1">
        <v>-9.755909016786918</v>
      </c>
      <c r="AI1883" s="1">
        <v>187.37999999997456</v>
      </c>
      <c r="AJ1883" s="1">
        <v>0.004196220194570444</v>
      </c>
    </row>
    <row r="1884" spans="29:36" ht="12.75" customHeight="1">
      <c r="AC1884" s="1">
        <v>187.47999999997447</v>
      </c>
      <c r="AD1884" s="1">
        <v>2074.2955103205436</v>
      </c>
      <c r="AF1884" s="1">
        <v>187.47999999997447</v>
      </c>
      <c r="AG1884" s="1">
        <v>-9.755489427362928</v>
      </c>
      <c r="AI1884" s="1">
        <v>187.47999999997447</v>
      </c>
      <c r="AJ1884" s="1">
        <v>0.004195627569776761</v>
      </c>
    </row>
    <row r="1885" spans="29:36" ht="12.75" customHeight="1">
      <c r="AC1885" s="1">
        <v>187.57999999997438</v>
      </c>
      <c r="AD1885" s="1">
        <v>2073.319980257153</v>
      </c>
      <c r="AF1885" s="1">
        <v>187.57999999997438</v>
      </c>
      <c r="AG1885" s="1">
        <v>-9.755069897194048</v>
      </c>
      <c r="AI1885" s="1">
        <v>187.57999999997438</v>
      </c>
      <c r="AJ1885" s="1">
        <v>0.004195035079046505</v>
      </c>
    </row>
    <row r="1886" spans="29:36" ht="12.75" customHeight="1">
      <c r="AC1886" s="1">
        <v>187.67999999997429</v>
      </c>
      <c r="AD1886" s="1">
        <v>2072.3444921441137</v>
      </c>
      <c r="AF1886" s="1">
        <v>187.67999999997429</v>
      </c>
      <c r="AG1886" s="1">
        <v>-9.754650426266867</v>
      </c>
      <c r="AI1886" s="1">
        <v>187.67999999997429</v>
      </c>
      <c r="AJ1886" s="1">
        <v>0.004194442722306846</v>
      </c>
    </row>
    <row r="1887" spans="29:36" ht="12.75" customHeight="1">
      <c r="AC1887" s="1">
        <v>187.7799999999742</v>
      </c>
      <c r="AD1887" s="1">
        <v>2071.369045975502</v>
      </c>
      <c r="AF1887" s="1">
        <v>187.7799999999742</v>
      </c>
      <c r="AG1887" s="1">
        <v>-9.754231014567992</v>
      </c>
      <c r="AI1887" s="1">
        <v>187.7799999999742</v>
      </c>
      <c r="AJ1887" s="1">
        <v>0.004193850499540019</v>
      </c>
    </row>
    <row r="1888" spans="29:36" ht="12.75" customHeight="1">
      <c r="AC1888" s="1">
        <v>187.8799999999741</v>
      </c>
      <c r="AD1888" s="1">
        <v>2070.393641745395</v>
      </c>
      <c r="AF1888" s="1">
        <v>187.8799999999741</v>
      </c>
      <c r="AG1888" s="1">
        <v>-9.75381166208403</v>
      </c>
      <c r="AI1888" s="1">
        <v>187.8799999999741</v>
      </c>
      <c r="AJ1888" s="1">
        <v>0.004193258410698064</v>
      </c>
    </row>
    <row r="1889" spans="29:36" ht="12.75" customHeight="1">
      <c r="AC1889" s="1">
        <v>187.979999999974</v>
      </c>
      <c r="AD1889" s="1">
        <v>2069.418279447873</v>
      </c>
      <c r="AF1889" s="1">
        <v>187.979999999974</v>
      </c>
      <c r="AG1889" s="1">
        <v>-9.753392368801585</v>
      </c>
      <c r="AI1889" s="1">
        <v>187.979999999974</v>
      </c>
      <c r="AJ1889" s="1">
        <v>0.004192666455736571</v>
      </c>
    </row>
    <row r="1890" spans="29:36" ht="12.75" customHeight="1">
      <c r="AC1890" s="1">
        <v>188.07999999997392</v>
      </c>
      <c r="AD1890" s="1">
        <v>2068.442959077015</v>
      </c>
      <c r="AF1890" s="1">
        <v>188.07999999997392</v>
      </c>
      <c r="AG1890" s="1">
        <v>-9.752973134707275</v>
      </c>
      <c r="AI1890" s="1">
        <v>188.07999999997392</v>
      </c>
      <c r="AJ1890" s="1">
        <v>0.004192074634614684</v>
      </c>
    </row>
    <row r="1891" spans="29:36" ht="12.75" customHeight="1">
      <c r="AC1891" s="1">
        <v>188.17999999997383</v>
      </c>
      <c r="AD1891" s="1">
        <v>2067.467680626904</v>
      </c>
      <c r="AF1891" s="1">
        <v>188.17999999997383</v>
      </c>
      <c r="AG1891" s="1">
        <v>-9.752553959787722</v>
      </c>
      <c r="AI1891" s="1">
        <v>188.17999999997383</v>
      </c>
      <c r="AJ1891" s="1">
        <v>0.0041914829472986526</v>
      </c>
    </row>
    <row r="1892" spans="29:36" ht="12.75" customHeight="1">
      <c r="AC1892" s="1">
        <v>188.27999999997374</v>
      </c>
      <c r="AD1892" s="1">
        <v>2066.492444091622</v>
      </c>
      <c r="AF1892" s="1">
        <v>188.27999999997374</v>
      </c>
      <c r="AG1892" s="1">
        <v>-9.752134844029541</v>
      </c>
      <c r="AI1892" s="1">
        <v>188.27999999997374</v>
      </c>
      <c r="AJ1892" s="1">
        <v>0.004190891393738738</v>
      </c>
    </row>
    <row r="1893" spans="29:36" ht="12.75" customHeight="1">
      <c r="AC1893" s="1">
        <v>188.37999999997365</v>
      </c>
      <c r="AD1893" s="1">
        <v>2065.5172494652547</v>
      </c>
      <c r="AF1893" s="1">
        <v>188.37999999997365</v>
      </c>
      <c r="AG1893" s="1">
        <v>-9.75171578741936</v>
      </c>
      <c r="AI1893" s="1">
        <v>188.37999999997365</v>
      </c>
      <c r="AJ1893" s="1">
        <v>0.004190299973890532</v>
      </c>
    </row>
    <row r="1894" spans="29:36" ht="12.75" customHeight="1">
      <c r="AC1894" s="1">
        <v>188.47999999997356</v>
      </c>
      <c r="AD1894" s="1">
        <v>2064.542096741887</v>
      </c>
      <c r="AF1894" s="1">
        <v>188.47999999997356</v>
      </c>
      <c r="AG1894" s="1">
        <v>-9.75129678994381</v>
      </c>
      <c r="AI1894" s="1">
        <v>188.47999999997356</v>
      </c>
      <c r="AJ1894" s="1">
        <v>0.004189708687709626</v>
      </c>
    </row>
    <row r="1895" spans="29:36" ht="12.75" customHeight="1">
      <c r="AC1895" s="1">
        <v>188.57999999997347</v>
      </c>
      <c r="AD1895" s="1">
        <v>2063.566985915606</v>
      </c>
      <c r="AF1895" s="1">
        <v>188.57999999997347</v>
      </c>
      <c r="AG1895" s="1">
        <v>-9.750877851589532</v>
      </c>
      <c r="AI1895" s="1">
        <v>188.57999999997347</v>
      </c>
      <c r="AJ1895" s="1">
        <v>0.004189117535176479</v>
      </c>
    </row>
    <row r="1896" spans="29:36" ht="12.75" customHeight="1">
      <c r="AC1896" s="1">
        <v>188.67999999997338</v>
      </c>
      <c r="AD1896" s="1">
        <v>2062.5919169805006</v>
      </c>
      <c r="AF1896" s="1">
        <v>188.67999999997338</v>
      </c>
      <c r="AG1896" s="1">
        <v>-9.75045897234316</v>
      </c>
      <c r="AI1896" s="1">
        <v>188.67999999997338</v>
      </c>
      <c r="AJ1896" s="1">
        <v>0.004188526516232471</v>
      </c>
    </row>
    <row r="1897" spans="29:36" ht="12.75" customHeight="1">
      <c r="AC1897" s="1">
        <v>188.77999999997328</v>
      </c>
      <c r="AD1897" s="1">
        <v>2061.616889930661</v>
      </c>
      <c r="AF1897" s="1">
        <v>188.77999999997328</v>
      </c>
      <c r="AG1897" s="1">
        <v>-9.750040152191335</v>
      </c>
      <c r="AI1897" s="1">
        <v>188.77999999997328</v>
      </c>
      <c r="AJ1897" s="1">
        <v>0.004187935630834971</v>
      </c>
    </row>
    <row r="1898" spans="29:36" ht="12.75" customHeight="1">
      <c r="AC1898" s="1">
        <v>188.8799999999732</v>
      </c>
      <c r="AD1898" s="1">
        <v>2060.641904760177</v>
      </c>
      <c r="AF1898" s="1">
        <v>188.8799999999732</v>
      </c>
      <c r="AG1898" s="1">
        <v>-9.749621391120707</v>
      </c>
      <c r="AI1898" s="1">
        <v>188.8799999999732</v>
      </c>
      <c r="AJ1898" s="1">
        <v>0.004187344878946675</v>
      </c>
    </row>
    <row r="1899" spans="29:36" ht="12.75" customHeight="1">
      <c r="AC1899" s="1">
        <v>188.9799999999731</v>
      </c>
      <c r="AD1899" s="1">
        <v>2059.6669614631423</v>
      </c>
      <c r="AF1899" s="1">
        <v>188.9799999999731</v>
      </c>
      <c r="AG1899" s="1">
        <v>-9.749202689117928</v>
      </c>
      <c r="AI1899" s="1">
        <v>188.9799999999731</v>
      </c>
      <c r="AJ1899" s="1">
        <v>0.004186754260521397</v>
      </c>
    </row>
    <row r="1900" spans="29:36" ht="12.75" customHeight="1">
      <c r="AC1900" s="1">
        <v>189.079999999973</v>
      </c>
      <c r="AD1900" s="1">
        <v>2058.6920600336503</v>
      </c>
      <c r="AF1900" s="1">
        <v>189.079999999973</v>
      </c>
      <c r="AG1900" s="1">
        <v>-9.748784046169654</v>
      </c>
      <c r="AI1900" s="1">
        <v>189.079999999973</v>
      </c>
      <c r="AJ1900" s="1">
        <v>0.004186163775532492</v>
      </c>
    </row>
    <row r="1901" spans="29:36" ht="12.75" customHeight="1">
      <c r="AC1901" s="1">
        <v>189.17999999997292</v>
      </c>
      <c r="AD1901" s="1">
        <v>2057.717200465796</v>
      </c>
      <c r="AF1901" s="1">
        <v>189.17999999997292</v>
      </c>
      <c r="AG1901" s="1">
        <v>-9.748365462262539</v>
      </c>
      <c r="AI1901" s="1">
        <v>189.17999999997292</v>
      </c>
      <c r="AJ1901" s="1">
        <v>0.004185573423908906</v>
      </c>
    </row>
    <row r="1902" spans="29:36" ht="12.75" customHeight="1">
      <c r="AC1902" s="1">
        <v>189.27999999997283</v>
      </c>
      <c r="AD1902" s="1">
        <v>2056.742382753677</v>
      </c>
      <c r="AF1902" s="1">
        <v>189.27999999997283</v>
      </c>
      <c r="AG1902" s="1">
        <v>-9.747946937383254</v>
      </c>
      <c r="AI1902" s="1">
        <v>189.27999999997283</v>
      </c>
      <c r="AJ1902" s="1">
        <v>0.0041849832056399805</v>
      </c>
    </row>
    <row r="1903" spans="29:36" ht="12.75" customHeight="1">
      <c r="AC1903" s="1">
        <v>189.37999999997274</v>
      </c>
      <c r="AD1903" s="1">
        <v>2055.767606891389</v>
      </c>
      <c r="AF1903" s="1">
        <v>189.37999999997274</v>
      </c>
      <c r="AG1903" s="1">
        <v>-9.747528471518462</v>
      </c>
      <c r="AI1903" s="1">
        <v>189.37999999997274</v>
      </c>
      <c r="AJ1903" s="1">
        <v>0.0041843931206653195</v>
      </c>
    </row>
    <row r="1904" spans="29:36" ht="12.75" customHeight="1">
      <c r="AC1904" s="1">
        <v>189.47999999997265</v>
      </c>
      <c r="AD1904" s="1">
        <v>2054.7928728730326</v>
      </c>
      <c r="AF1904" s="1">
        <v>189.47999999997265</v>
      </c>
      <c r="AG1904" s="1">
        <v>-9.747110064654839</v>
      </c>
      <c r="AI1904" s="1">
        <v>189.47999999997265</v>
      </c>
      <c r="AJ1904" s="1">
        <v>0.004183803168949396</v>
      </c>
    </row>
    <row r="1905" spans="29:36" ht="12.75" customHeight="1">
      <c r="AC1905" s="1">
        <v>189.57999999997256</v>
      </c>
      <c r="AD1905" s="1">
        <v>2053.8181806927078</v>
      </c>
      <c r="AF1905" s="1">
        <v>189.57999999997256</v>
      </c>
      <c r="AG1905" s="1">
        <v>-9.746691716779061</v>
      </c>
      <c r="AI1905" s="1">
        <v>189.57999999997256</v>
      </c>
      <c r="AJ1905" s="1">
        <v>0.004183213350456683</v>
      </c>
    </row>
    <row r="1906" spans="29:36" ht="12.75" customHeight="1">
      <c r="AC1906" s="1">
        <v>189.67999999997247</v>
      </c>
      <c r="AD1906" s="1">
        <v>2052.8435303445167</v>
      </c>
      <c r="AF1906" s="1">
        <v>189.67999999997247</v>
      </c>
      <c r="AG1906" s="1">
        <v>-9.746273427877806</v>
      </c>
      <c r="AI1906" s="1">
        <v>189.67999999997247</v>
      </c>
      <c r="AJ1906" s="1">
        <v>0.004182623665133889</v>
      </c>
    </row>
    <row r="1907" spans="29:36" ht="12.75" customHeight="1">
      <c r="AC1907" s="1">
        <v>189.77999999997238</v>
      </c>
      <c r="AD1907" s="1">
        <v>2051.8689218225627</v>
      </c>
      <c r="AF1907" s="1">
        <v>189.77999999997238</v>
      </c>
      <c r="AG1907" s="1">
        <v>-9.745855197937761</v>
      </c>
      <c r="AI1907" s="1">
        <v>189.77999999997238</v>
      </c>
      <c r="AJ1907" s="1">
        <v>0.004182034112947264</v>
      </c>
    </row>
    <row r="1908" spans="29:36" ht="12.75" customHeight="1">
      <c r="AC1908" s="1">
        <v>189.87999999997228</v>
      </c>
      <c r="AD1908" s="1">
        <v>2050.89435512095</v>
      </c>
      <c r="AF1908" s="1">
        <v>189.87999999997228</v>
      </c>
      <c r="AG1908" s="1">
        <v>-9.745437026945616</v>
      </c>
      <c r="AI1908" s="1">
        <v>189.87999999997228</v>
      </c>
      <c r="AJ1908" s="1">
        <v>0.004181444693859504</v>
      </c>
    </row>
    <row r="1909" spans="29:36" ht="12.75" customHeight="1">
      <c r="AC1909" s="1">
        <v>189.9799999999722</v>
      </c>
      <c r="AD1909" s="1">
        <v>2049.919830233784</v>
      </c>
      <c r="AF1909" s="1">
        <v>189.9799999999722</v>
      </c>
      <c r="AG1909" s="1">
        <v>-9.745018914888062</v>
      </c>
      <c r="AI1909" s="1">
        <v>189.9799999999722</v>
      </c>
      <c r="AJ1909" s="1">
        <v>0.004180855407822648</v>
      </c>
    </row>
    <row r="1910" spans="29:36" ht="12.75" customHeight="1">
      <c r="AC1910" s="1">
        <v>190.0799999999721</v>
      </c>
      <c r="AD1910" s="1">
        <v>2048.9453471551724</v>
      </c>
      <c r="AF1910" s="1">
        <v>190.0799999999721</v>
      </c>
      <c r="AG1910" s="1">
        <v>-9.744600861751794</v>
      </c>
      <c r="AI1910" s="1">
        <v>190.0799999999721</v>
      </c>
      <c r="AJ1910" s="1">
        <v>0.004180266254795839</v>
      </c>
    </row>
    <row r="1911" spans="29:36" ht="12.75" customHeight="1">
      <c r="AC1911" s="1">
        <v>190.179999999972</v>
      </c>
      <c r="AD1911" s="1">
        <v>2047.9709058792232</v>
      </c>
      <c r="AF1911" s="1">
        <v>190.179999999972</v>
      </c>
      <c r="AG1911" s="1">
        <v>-9.744182867523513</v>
      </c>
      <c r="AI1911" s="1">
        <v>190.179999999972</v>
      </c>
      <c r="AJ1911" s="1">
        <v>0.004179677234734669</v>
      </c>
    </row>
    <row r="1912" spans="29:36" ht="12.75" customHeight="1">
      <c r="AC1912" s="1">
        <v>190.27999999997192</v>
      </c>
      <c r="AD1912" s="1">
        <v>2046.9965064000464</v>
      </c>
      <c r="AF1912" s="1">
        <v>190.27999999997192</v>
      </c>
      <c r="AG1912" s="1">
        <v>-9.74376493218993</v>
      </c>
      <c r="AI1912" s="1">
        <v>190.27999999997192</v>
      </c>
      <c r="AJ1912" s="1">
        <v>0.004179088347605386</v>
      </c>
    </row>
    <row r="1913" spans="29:36" ht="12.75" customHeight="1">
      <c r="AC1913" s="1">
        <v>190.37999999997183</v>
      </c>
      <c r="AD1913" s="1">
        <v>2046.0221487117537</v>
      </c>
      <c r="AF1913" s="1">
        <v>190.37999999997183</v>
      </c>
      <c r="AG1913" s="1">
        <v>-9.743347055737747</v>
      </c>
      <c r="AI1913" s="1">
        <v>190.37999999997183</v>
      </c>
      <c r="AJ1913" s="1">
        <v>0.00417849959336003</v>
      </c>
    </row>
    <row r="1914" spans="29:36" ht="12.75" customHeight="1">
      <c r="AC1914" s="1">
        <v>190.47999999997174</v>
      </c>
      <c r="AD1914" s="1">
        <v>2045.0478328084569</v>
      </c>
      <c r="AF1914" s="1">
        <v>190.47999999997174</v>
      </c>
      <c r="AG1914" s="1">
        <v>-9.742929238153685</v>
      </c>
      <c r="AI1914" s="1">
        <v>190.47999999997174</v>
      </c>
      <c r="AJ1914" s="1">
        <v>0.0041779109719630725</v>
      </c>
    </row>
    <row r="1915" spans="29:36" ht="12.75" customHeight="1">
      <c r="AC1915" s="1">
        <v>190.57999999997165</v>
      </c>
      <c r="AD1915" s="1">
        <v>2044.07355868427</v>
      </c>
      <c r="AF1915" s="1">
        <v>190.57999999997165</v>
      </c>
      <c r="AG1915" s="1">
        <v>-9.74251147942446</v>
      </c>
      <c r="AI1915" s="1">
        <v>190.57999999997165</v>
      </c>
      <c r="AJ1915" s="1">
        <v>0.004177322483371881</v>
      </c>
    </row>
    <row r="1916" spans="29:36" ht="12.75" customHeight="1">
      <c r="AC1916" s="1">
        <v>190.67999999997156</v>
      </c>
      <c r="AD1916" s="1">
        <v>2043.099326333308</v>
      </c>
      <c r="AF1916" s="1">
        <v>190.67999999997156</v>
      </c>
      <c r="AG1916" s="1">
        <v>-9.742093779536786</v>
      </c>
      <c r="AI1916" s="1">
        <v>190.67999999997156</v>
      </c>
      <c r="AJ1916" s="1">
        <v>0.004176734127538495</v>
      </c>
    </row>
    <row r="1917" spans="29:36" ht="12.75" customHeight="1">
      <c r="AC1917" s="1">
        <v>190.77999999997147</v>
      </c>
      <c r="AD1917" s="1">
        <v>2042.1251357496874</v>
      </c>
      <c r="AF1917" s="1">
        <v>190.77999999997147</v>
      </c>
      <c r="AG1917" s="1">
        <v>-9.741676138477398</v>
      </c>
      <c r="AI1917" s="1">
        <v>190.77999999997147</v>
      </c>
      <c r="AJ1917" s="1">
        <v>0.004176145904430939</v>
      </c>
    </row>
    <row r="1918" spans="29:36" ht="12.75" customHeight="1">
      <c r="AC1918" s="1">
        <v>190.87999999997137</v>
      </c>
      <c r="AD1918" s="1">
        <v>2041.1509869275262</v>
      </c>
      <c r="AF1918" s="1">
        <v>190.87999999997137</v>
      </c>
      <c r="AG1918" s="1">
        <v>-9.741258556233024</v>
      </c>
      <c r="AI1918" s="1">
        <v>190.87999999997137</v>
      </c>
      <c r="AJ1918" s="1">
        <v>0.004175557814003028</v>
      </c>
    </row>
    <row r="1919" spans="29:36" ht="12.75" customHeight="1">
      <c r="AC1919" s="1">
        <v>190.97999999997128</v>
      </c>
      <c r="AD1919" s="1">
        <v>2040.1768798609428</v>
      </c>
      <c r="AF1919" s="1">
        <v>190.97999999997128</v>
      </c>
      <c r="AG1919" s="1">
        <v>-9.740841032790394</v>
      </c>
      <c r="AI1919" s="1">
        <v>190.97999999997128</v>
      </c>
      <c r="AJ1919" s="1">
        <v>0.0041749698562068005</v>
      </c>
    </row>
    <row r="1920" spans="29:36" ht="12.75" customHeight="1">
      <c r="AC1920" s="1">
        <v>191.0799999999712</v>
      </c>
      <c r="AD1920" s="1">
        <v>2039.202814544058</v>
      </c>
      <c r="AF1920" s="1">
        <v>191.0799999999712</v>
      </c>
      <c r="AG1920" s="1">
        <v>-9.740423568136253</v>
      </c>
      <c r="AI1920" s="1">
        <v>191.0799999999712</v>
      </c>
      <c r="AJ1920" s="1">
        <v>0.004174382031015611</v>
      </c>
    </row>
    <row r="1921" spans="29:36" ht="12.75" customHeight="1">
      <c r="AC1921" s="1">
        <v>191.1799999999711</v>
      </c>
      <c r="AD1921" s="1">
        <v>2038.228790970994</v>
      </c>
      <c r="AF1921" s="1">
        <v>191.1799999999711</v>
      </c>
      <c r="AG1921" s="1">
        <v>-9.740006162257341</v>
      </c>
      <c r="AI1921" s="1">
        <v>191.1799999999711</v>
      </c>
      <c r="AJ1921" s="1">
        <v>0.004173794338392156</v>
      </c>
    </row>
    <row r="1922" spans="29:36" ht="12.75" customHeight="1">
      <c r="AC1922" s="1">
        <v>191.279999999971</v>
      </c>
      <c r="AD1922" s="1">
        <v>2037.2548091358735</v>
      </c>
      <c r="AF1922" s="1">
        <v>191.279999999971</v>
      </c>
      <c r="AG1922" s="1">
        <v>-9.7395888151404</v>
      </c>
      <c r="AI1922" s="1">
        <v>191.279999999971</v>
      </c>
      <c r="AJ1922" s="1">
        <v>0.004173206778268934</v>
      </c>
    </row>
    <row r="1923" spans="29:36" ht="12.75" customHeight="1">
      <c r="AC1923" s="1">
        <v>191.37999999997092</v>
      </c>
      <c r="AD1923" s="1">
        <v>2036.2808690328209</v>
      </c>
      <c r="AF1923" s="1">
        <v>191.37999999997092</v>
      </c>
      <c r="AG1923" s="1">
        <v>-9.739171526772184</v>
      </c>
      <c r="AI1923" s="1">
        <v>191.37999999997092</v>
      </c>
      <c r="AJ1923" s="1">
        <v>0.0041726193506193</v>
      </c>
    </row>
    <row r="1924" spans="29:36" ht="12.75" customHeight="1">
      <c r="AC1924" s="1">
        <v>191.47999999997083</v>
      </c>
      <c r="AD1924" s="1">
        <v>2035.306970655962</v>
      </c>
      <c r="AF1924" s="1">
        <v>191.47999999997083</v>
      </c>
      <c r="AG1924" s="1">
        <v>-9.73875429713945</v>
      </c>
      <c r="AI1924" s="1">
        <v>191.47999999997083</v>
      </c>
      <c r="AJ1924" s="1">
        <v>0.00417203205540595</v>
      </c>
    </row>
    <row r="1925" spans="29:36" ht="12.75" customHeight="1">
      <c r="AC1925" s="1">
        <v>191.57999999997074</v>
      </c>
      <c r="AD1925" s="1">
        <v>2034.3331139994234</v>
      </c>
      <c r="AF1925" s="1">
        <v>191.57999999997074</v>
      </c>
      <c r="AG1925" s="1">
        <v>-9.738337126228954</v>
      </c>
      <c r="AI1925" s="1">
        <v>191.57999999997074</v>
      </c>
      <c r="AJ1925" s="1">
        <v>0.00417144489259158</v>
      </c>
    </row>
    <row r="1926" spans="29:36" ht="12.75" customHeight="1">
      <c r="AC1926" s="1">
        <v>191.67999999997065</v>
      </c>
      <c r="AD1926" s="1">
        <v>2033.3592990573336</v>
      </c>
      <c r="AF1926" s="1">
        <v>191.67999999997065</v>
      </c>
      <c r="AG1926" s="1">
        <v>-9.737920014027463</v>
      </c>
      <c r="AI1926" s="1">
        <v>191.67999999997065</v>
      </c>
      <c r="AJ1926" s="1">
        <v>0.004170857862126454</v>
      </c>
    </row>
    <row r="1927" spans="29:36" ht="12.75" customHeight="1">
      <c r="AC1927" s="1">
        <v>191.77999999997056</v>
      </c>
      <c r="AD1927" s="1">
        <v>2032.385525823823</v>
      </c>
      <c r="AF1927" s="1">
        <v>191.77999999997056</v>
      </c>
      <c r="AG1927" s="1">
        <v>-9.73750296052174</v>
      </c>
      <c r="AI1927" s="1">
        <v>191.77999999997056</v>
      </c>
      <c r="AJ1927" s="1">
        <v>0.004170270963975042</v>
      </c>
    </row>
    <row r="1928" spans="29:36" ht="12.75" customHeight="1">
      <c r="AC1928" s="1">
        <v>191.87999999997047</v>
      </c>
      <c r="AD1928" s="1">
        <v>2031.411794293022</v>
      </c>
      <c r="AF1928" s="1">
        <v>191.87999999997047</v>
      </c>
      <c r="AG1928" s="1">
        <v>-9.737085965698556</v>
      </c>
      <c r="AI1928" s="1">
        <v>191.87999999997047</v>
      </c>
      <c r="AJ1928" s="1">
        <v>0.004169684198089385</v>
      </c>
    </row>
    <row r="1929" spans="29:36" ht="12.75" customHeight="1">
      <c r="AC1929" s="1">
        <v>191.97999999997037</v>
      </c>
      <c r="AD1929" s="1">
        <v>2030.438104459063</v>
      </c>
      <c r="AF1929" s="1">
        <v>191.97999999997037</v>
      </c>
      <c r="AG1929" s="1">
        <v>-9.73666902954469</v>
      </c>
      <c r="AI1929" s="1">
        <v>191.97999999997037</v>
      </c>
      <c r="AJ1929" s="1">
        <v>0.004169097564432178</v>
      </c>
    </row>
    <row r="1930" spans="29:36" ht="12.75" customHeight="1">
      <c r="AC1930" s="1">
        <v>192.07999999997028</v>
      </c>
      <c r="AD1930" s="1">
        <v>2029.4644563160798</v>
      </c>
      <c r="AF1930" s="1">
        <v>192.07999999997028</v>
      </c>
      <c r="AG1930" s="1">
        <v>-9.736252152046916</v>
      </c>
      <c r="AI1930" s="1">
        <v>192.07999999997028</v>
      </c>
      <c r="AJ1930" s="1">
        <v>0.004168511062964342</v>
      </c>
    </row>
    <row r="1931" spans="29:36" ht="12.75" customHeight="1">
      <c r="AC1931" s="1">
        <v>192.1799999999702</v>
      </c>
      <c r="AD1931" s="1">
        <v>2028.4908498582074</v>
      </c>
      <c r="AF1931" s="1">
        <v>192.1799999999702</v>
      </c>
      <c r="AG1931" s="1">
        <v>-9.735835333192023</v>
      </c>
      <c r="AI1931" s="1">
        <v>192.1799999999702</v>
      </c>
      <c r="AJ1931" s="1">
        <v>0.004167924693639691</v>
      </c>
    </row>
    <row r="1932" spans="29:36" ht="12.75" customHeight="1">
      <c r="AC1932" s="1">
        <v>192.2799999999701</v>
      </c>
      <c r="AD1932" s="1">
        <v>2027.517285079582</v>
      </c>
      <c r="AF1932" s="1">
        <v>192.2799999999701</v>
      </c>
      <c r="AG1932" s="1">
        <v>-9.735418572966797</v>
      </c>
      <c r="AI1932" s="1">
        <v>192.2799999999701</v>
      </c>
      <c r="AJ1932" s="1">
        <v>0.0041673384564262506</v>
      </c>
    </row>
    <row r="1933" spans="29:36" ht="12.75" customHeight="1">
      <c r="AC1933" s="1">
        <v>192.37999999997</v>
      </c>
      <c r="AD1933" s="1">
        <v>2026.5437619743414</v>
      </c>
      <c r="AF1933" s="1">
        <v>192.37999999997</v>
      </c>
      <c r="AG1933" s="1">
        <v>-9.735001871358026</v>
      </c>
      <c r="AI1933" s="1">
        <v>192.37999999997</v>
      </c>
      <c r="AJ1933" s="1">
        <v>0.004166752351274283</v>
      </c>
    </row>
    <row r="1934" spans="29:36" ht="12.75" customHeight="1">
      <c r="AC1934" s="1">
        <v>192.47999999996992</v>
      </c>
      <c r="AD1934" s="1">
        <v>2025.5702805366245</v>
      </c>
      <c r="AF1934" s="1">
        <v>192.47999999996992</v>
      </c>
      <c r="AG1934" s="1">
        <v>-9.734585228352511</v>
      </c>
      <c r="AI1934" s="1">
        <v>192.47999999996992</v>
      </c>
      <c r="AJ1934" s="1">
        <v>0.0041661663781429326</v>
      </c>
    </row>
    <row r="1935" spans="29:36" ht="12.75" customHeight="1">
      <c r="AC1935" s="1">
        <v>192.57999999996983</v>
      </c>
      <c r="AD1935" s="1">
        <v>2024.5968407605712</v>
      </c>
      <c r="AF1935" s="1">
        <v>192.57999999996983</v>
      </c>
      <c r="AG1935" s="1">
        <v>-9.734168643937048</v>
      </c>
      <c r="AI1935" s="1">
        <v>192.57999999996983</v>
      </c>
      <c r="AJ1935" s="1">
        <v>0.004165580536994895</v>
      </c>
    </row>
    <row r="1936" spans="29:36" ht="12.75" customHeight="1">
      <c r="AC1936" s="1">
        <v>192.67999999996974</v>
      </c>
      <c r="AD1936" s="1">
        <v>2023.6234426403234</v>
      </c>
      <c r="AF1936" s="1">
        <v>192.67999999996974</v>
      </c>
      <c r="AG1936" s="1">
        <v>-9.733752118098442</v>
      </c>
      <c r="AI1936" s="1">
        <v>192.67999999996974</v>
      </c>
      <c r="AJ1936" s="1">
        <v>0.004164994827787538</v>
      </c>
    </row>
    <row r="1937" spans="29:36" ht="12.75" customHeight="1">
      <c r="AC1937" s="1">
        <v>192.77999999996965</v>
      </c>
      <c r="AD1937" s="1">
        <v>2022.6500861700238</v>
      </c>
      <c r="AF1937" s="1">
        <v>192.77999999996965</v>
      </c>
      <c r="AG1937" s="1">
        <v>-9.733335650823502</v>
      </c>
      <c r="AI1937" s="1">
        <v>192.77999999996965</v>
      </c>
      <c r="AJ1937" s="1">
        <v>0.004164409250480006</v>
      </c>
    </row>
    <row r="1938" spans="29:36" ht="12.75" customHeight="1">
      <c r="AC1938" s="1">
        <v>192.87999999996956</v>
      </c>
      <c r="AD1938" s="1">
        <v>2021.676771343817</v>
      </c>
      <c r="AF1938" s="1">
        <v>192.87999999996956</v>
      </c>
      <c r="AG1938" s="1">
        <v>-9.73291924209904</v>
      </c>
      <c r="AI1938" s="1">
        <v>192.87999999996956</v>
      </c>
      <c r="AJ1938" s="1">
        <v>0.004163823805033218</v>
      </c>
    </row>
    <row r="1939" spans="29:36" ht="12.75" customHeight="1">
      <c r="AC1939" s="1">
        <v>192.97999999996946</v>
      </c>
      <c r="AD1939" s="1">
        <v>2020.7034981558486</v>
      </c>
      <c r="AF1939" s="1">
        <v>192.97999999996946</v>
      </c>
      <c r="AG1939" s="1">
        <v>-9.732502891911876</v>
      </c>
      <c r="AI1939" s="1">
        <v>192.97999999996946</v>
      </c>
      <c r="AJ1939" s="1">
        <v>0.004163238491408094</v>
      </c>
    </row>
    <row r="1940" spans="29:36" ht="12.75" customHeight="1">
      <c r="AC1940" s="1">
        <v>193.07999999996937</v>
      </c>
      <c r="AD1940" s="1">
        <v>2019.730266600265</v>
      </c>
      <c r="AF1940" s="1">
        <v>193.07999999996937</v>
      </c>
      <c r="AG1940" s="1">
        <v>-9.732086600248822</v>
      </c>
      <c r="AI1940" s="1">
        <v>193.07999999996937</v>
      </c>
      <c r="AJ1940" s="1">
        <v>0.0041626533095531215</v>
      </c>
    </row>
    <row r="1941" spans="29:36" ht="12.75" customHeight="1">
      <c r="AC1941" s="1">
        <v>193.17999999996928</v>
      </c>
      <c r="AD1941" s="1">
        <v>2018.757076671215</v>
      </c>
      <c r="AF1941" s="1">
        <v>193.17999999996928</v>
      </c>
      <c r="AG1941" s="1">
        <v>-9.731670367096708</v>
      </c>
      <c r="AI1941" s="1">
        <v>193.17999999996928</v>
      </c>
      <c r="AJ1941" s="1">
        <v>0.004162068259441654</v>
      </c>
    </row>
    <row r="1942" spans="29:36" ht="12.75" customHeight="1">
      <c r="AC1942" s="1">
        <v>193.2799999999692</v>
      </c>
      <c r="AD1942" s="1">
        <v>2017.783928362847</v>
      </c>
      <c r="AF1942" s="1">
        <v>193.2799999999692</v>
      </c>
      <c r="AG1942" s="1">
        <v>-9.731254192442364</v>
      </c>
      <c r="AI1942" s="1">
        <v>193.2799999999692</v>
      </c>
      <c r="AJ1942" s="1">
        <v>0.004161483341029282</v>
      </c>
    </row>
    <row r="1943" spans="29:36" ht="12.75" customHeight="1">
      <c r="AC1943" s="1">
        <v>193.3799999999691</v>
      </c>
      <c r="AD1943" s="1">
        <v>2016.810821669313</v>
      </c>
      <c r="AF1943" s="1">
        <v>193.3799999999691</v>
      </c>
      <c r="AG1943" s="1">
        <v>-9.73083807627262</v>
      </c>
      <c r="AI1943" s="1">
        <v>193.3799999999691</v>
      </c>
      <c r="AJ1943" s="1">
        <v>0.00416089855427515</v>
      </c>
    </row>
    <row r="1944" spans="29:36" ht="12.75" customHeight="1">
      <c r="AC1944" s="1">
        <v>193.479999999969</v>
      </c>
      <c r="AD1944" s="1">
        <v>2015.8377565847645</v>
      </c>
      <c r="AF1944" s="1">
        <v>193.479999999969</v>
      </c>
      <c r="AG1944" s="1">
        <v>-9.73042201857431</v>
      </c>
      <c r="AI1944" s="1">
        <v>193.479999999969</v>
      </c>
      <c r="AJ1944" s="1">
        <v>0.004160313899125967</v>
      </c>
    </row>
    <row r="1945" spans="29:36" ht="12.75" customHeight="1">
      <c r="AC1945" s="1">
        <v>193.57999999996892</v>
      </c>
      <c r="AD1945" s="1">
        <v>2014.8647331033549</v>
      </c>
      <c r="AF1945" s="1">
        <v>193.57999999996892</v>
      </c>
      <c r="AG1945" s="1">
        <v>-9.730006019334283</v>
      </c>
      <c r="AI1945" s="1">
        <v>193.57999999996892</v>
      </c>
      <c r="AJ1945" s="1">
        <v>0.00415972937556397</v>
      </c>
    </row>
    <row r="1946" spans="29:36" ht="12.75" customHeight="1">
      <c r="AC1946" s="1">
        <v>193.67999999996883</v>
      </c>
      <c r="AD1946" s="1">
        <v>2013.8917512192395</v>
      </c>
      <c r="AF1946" s="1">
        <v>193.67999999996883</v>
      </c>
      <c r="AG1946" s="1">
        <v>-9.729590078539374</v>
      </c>
      <c r="AI1946" s="1">
        <v>193.67999999996883</v>
      </c>
      <c r="AJ1946" s="1">
        <v>0.004159144983528762</v>
      </c>
    </row>
    <row r="1947" spans="29:36" ht="12.75" customHeight="1">
      <c r="AC1947" s="1">
        <v>193.77999999996874</v>
      </c>
      <c r="AD1947" s="1">
        <v>2012.9188109265738</v>
      </c>
      <c r="AF1947" s="1">
        <v>193.77999999996874</v>
      </c>
      <c r="AG1947" s="1">
        <v>-9.729174196176436</v>
      </c>
      <c r="AI1947" s="1">
        <v>193.77999999996874</v>
      </c>
      <c r="AJ1947" s="1">
        <v>0.004158560722974158</v>
      </c>
    </row>
    <row r="1948" spans="29:36" ht="12.75" customHeight="1">
      <c r="AC1948" s="1">
        <v>193.87999999996865</v>
      </c>
      <c r="AD1948" s="1">
        <v>2011.9459122195153</v>
      </c>
      <c r="AF1948" s="1">
        <v>193.87999999996865</v>
      </c>
      <c r="AG1948" s="1">
        <v>-9.728758372232324</v>
      </c>
      <c r="AI1948" s="1">
        <v>193.87999999996865</v>
      </c>
      <c r="AJ1948" s="1">
        <v>0.004157976593877066</v>
      </c>
    </row>
    <row r="1949" spans="29:36" ht="12.75" customHeight="1">
      <c r="AC1949" s="1">
        <v>193.97999999996856</v>
      </c>
      <c r="AD1949" s="1">
        <v>2010.973055092223</v>
      </c>
      <c r="AF1949" s="1">
        <v>193.97999999996856</v>
      </c>
      <c r="AG1949" s="1">
        <v>-9.728342606693891</v>
      </c>
      <c r="AI1949" s="1">
        <v>193.97999999996856</v>
      </c>
      <c r="AJ1949" s="1">
        <v>0.00415739259619663</v>
      </c>
    </row>
    <row r="1950" spans="29:36" ht="12.75" customHeight="1">
      <c r="AC1950" s="1">
        <v>194.07999999996846</v>
      </c>
      <c r="AD1950" s="1">
        <v>2010.0002395388567</v>
      </c>
      <c r="AF1950" s="1">
        <v>194.07999999996846</v>
      </c>
      <c r="AG1950" s="1">
        <v>-9.727926899547999</v>
      </c>
      <c r="AI1950" s="1">
        <v>194.07999999996846</v>
      </c>
      <c r="AJ1950" s="1">
        <v>0.004156808729872452</v>
      </c>
    </row>
    <row r="1951" spans="29:36" ht="12.75" customHeight="1">
      <c r="AC1951" s="1">
        <v>194.17999999996837</v>
      </c>
      <c r="AD1951" s="1">
        <v>2009.027465553578</v>
      </c>
      <c r="AF1951" s="1">
        <v>194.17999999996837</v>
      </c>
      <c r="AG1951" s="1">
        <v>-9.72751125078152</v>
      </c>
      <c r="AI1951" s="1">
        <v>194.17999999996837</v>
      </c>
      <c r="AJ1951" s="1">
        <v>0.004156224994888547</v>
      </c>
    </row>
    <row r="1952" spans="29:36" ht="12.75" customHeight="1">
      <c r="AC1952" s="1">
        <v>194.27999999996828</v>
      </c>
      <c r="AD1952" s="1">
        <v>2008.054733130549</v>
      </c>
      <c r="AF1952" s="1">
        <v>194.27999999996828</v>
      </c>
      <c r="AG1952" s="1">
        <v>-9.727095660381318</v>
      </c>
      <c r="AI1952" s="1">
        <v>194.27999999996828</v>
      </c>
      <c r="AJ1952" s="1">
        <v>0.004155641391196951</v>
      </c>
    </row>
    <row r="1953" spans="29:36" ht="12.75" customHeight="1">
      <c r="AC1953" s="1">
        <v>194.3799999999682</v>
      </c>
      <c r="AD1953" s="1">
        <v>2007.0820422639345</v>
      </c>
      <c r="AF1953" s="1">
        <v>194.3799999999682</v>
      </c>
      <c r="AG1953" s="1">
        <v>-9.726680128334266</v>
      </c>
      <c r="AI1953" s="1">
        <v>194.3799999999682</v>
      </c>
      <c r="AJ1953" s="1">
        <v>0.004155057918747929</v>
      </c>
    </row>
    <row r="1954" spans="29:36" ht="12.75" customHeight="1">
      <c r="AC1954" s="1">
        <v>194.4799999999681</v>
      </c>
      <c r="AD1954" s="1">
        <v>2006.1093929478993</v>
      </c>
      <c r="AF1954" s="1">
        <v>194.4799999999681</v>
      </c>
      <c r="AG1954" s="1">
        <v>-9.726264654627242</v>
      </c>
      <c r="AI1954" s="1">
        <v>194.4799999999681</v>
      </c>
      <c r="AJ1954" s="1">
        <v>0.004154474577514833</v>
      </c>
    </row>
    <row r="1955" spans="29:36" ht="12.75" customHeight="1">
      <c r="AC1955" s="1">
        <v>194.579999999968</v>
      </c>
      <c r="AD1955" s="1">
        <v>2005.1367851766097</v>
      </c>
      <c r="AF1955" s="1">
        <v>194.579999999968</v>
      </c>
      <c r="AG1955" s="1">
        <v>-9.725849239247127</v>
      </c>
      <c r="AI1955" s="1">
        <v>194.579999999968</v>
      </c>
      <c r="AJ1955" s="1">
        <v>0.004153891367439044</v>
      </c>
    </row>
    <row r="1956" spans="29:36" ht="12.75" customHeight="1">
      <c r="AC1956" s="1">
        <v>194.67999999996792</v>
      </c>
      <c r="AD1956" s="1">
        <v>2004.164218944234</v>
      </c>
      <c r="AF1956" s="1">
        <v>194.67999999996792</v>
      </c>
      <c r="AG1956" s="1">
        <v>-9.725433882180802</v>
      </c>
      <c r="AI1956" s="1">
        <v>194.67999999996792</v>
      </c>
      <c r="AJ1956" s="1">
        <v>0.004153308288492141</v>
      </c>
    </row>
    <row r="1957" spans="29:36" ht="12.75" customHeight="1">
      <c r="AC1957" s="1">
        <v>194.77999999996783</v>
      </c>
      <c r="AD1957" s="1">
        <v>2003.1916942449413</v>
      </c>
      <c r="AF1957" s="1">
        <v>194.77999999996783</v>
      </c>
      <c r="AG1957" s="1">
        <v>-9.725018583415164</v>
      </c>
      <c r="AI1957" s="1">
        <v>194.77999999996783</v>
      </c>
      <c r="AJ1957" s="1">
        <v>0.004152725340620833</v>
      </c>
    </row>
    <row r="1958" spans="29:36" ht="12.75" customHeight="1">
      <c r="AC1958" s="1">
        <v>194.87999999996774</v>
      </c>
      <c r="AD1958" s="1">
        <v>2002.2192110729022</v>
      </c>
      <c r="AF1958" s="1">
        <v>194.87999999996774</v>
      </c>
      <c r="AG1958" s="1">
        <v>-9.72460334293711</v>
      </c>
      <c r="AI1958" s="1">
        <v>194.87999999996774</v>
      </c>
      <c r="AJ1958" s="1">
        <v>0.004152142523816238</v>
      </c>
    </row>
    <row r="1959" spans="29:36" ht="12.75" customHeight="1">
      <c r="AC1959" s="1">
        <v>194.97999999996765</v>
      </c>
      <c r="AD1959" s="1">
        <v>2001.2467694222883</v>
      </c>
      <c r="AF1959" s="1">
        <v>194.97999999996765</v>
      </c>
      <c r="AG1959" s="1">
        <v>-9.724188160733526</v>
      </c>
      <c r="AI1959" s="1">
        <v>194.97999999996765</v>
      </c>
      <c r="AJ1959" s="1">
        <v>0.004151559837996643</v>
      </c>
    </row>
    <row r="1960" spans="29:36" ht="12.75" customHeight="1">
      <c r="AC1960" s="1">
        <v>195.07999999996755</v>
      </c>
      <c r="AD1960" s="1">
        <v>2000.2743692872732</v>
      </c>
      <c r="AF1960" s="1">
        <v>195.07999999996755</v>
      </c>
      <c r="AG1960" s="1">
        <v>-9.723773036791323</v>
      </c>
      <c r="AI1960" s="1">
        <v>195.07999999996755</v>
      </c>
      <c r="AJ1960" s="1">
        <v>0.004150977283158497</v>
      </c>
    </row>
    <row r="1961" spans="29:36" ht="12.75" customHeight="1">
      <c r="AC1961" s="1">
        <v>195.17999999996746</v>
      </c>
      <c r="AD1961" s="1">
        <v>1999.3020106620304</v>
      </c>
      <c r="AF1961" s="1">
        <v>195.17999999996746</v>
      </c>
      <c r="AG1961" s="1">
        <v>-9.723357971097403</v>
      </c>
      <c r="AI1961" s="1">
        <v>195.17999999996746</v>
      </c>
      <c r="AJ1961" s="1">
        <v>0.004150394859237849</v>
      </c>
    </row>
    <row r="1962" spans="29:36" ht="12.75" customHeight="1">
      <c r="AC1962" s="1">
        <v>195.27999999996737</v>
      </c>
      <c r="AD1962" s="1">
        <v>1998.3296935407368</v>
      </c>
      <c r="AF1962" s="1">
        <v>195.27999999996737</v>
      </c>
      <c r="AG1962" s="1">
        <v>-9.722942963638676</v>
      </c>
      <c r="AI1962" s="1">
        <v>195.27999999996737</v>
      </c>
      <c r="AJ1962" s="1">
        <v>0.00414981256620095</v>
      </c>
    </row>
    <row r="1963" spans="29:36" ht="12.75" customHeight="1">
      <c r="AC1963" s="1">
        <v>195.37999999996728</v>
      </c>
      <c r="AD1963" s="1">
        <v>1997.3574179175687</v>
      </c>
      <c r="AF1963" s="1">
        <v>195.37999999996728</v>
      </c>
      <c r="AG1963" s="1">
        <v>-9.722528014402055</v>
      </c>
      <c r="AI1963" s="1">
        <v>195.37999999996728</v>
      </c>
      <c r="AJ1963" s="1">
        <v>0.004149230404001614</v>
      </c>
    </row>
    <row r="1964" spans="29:36" ht="12.75" customHeight="1">
      <c r="AC1964" s="1">
        <v>195.4799999999672</v>
      </c>
      <c r="AD1964" s="1">
        <v>1996.385183786705</v>
      </c>
      <c r="AF1964" s="1">
        <v>195.4799999999672</v>
      </c>
      <c r="AG1964" s="1">
        <v>-9.72211312337446</v>
      </c>
      <c r="AI1964" s="1">
        <v>195.4799999999672</v>
      </c>
      <c r="AJ1964" s="1">
        <v>0.004148648372604313</v>
      </c>
    </row>
    <row r="1965" spans="29:36" ht="12.75" customHeight="1">
      <c r="AC1965" s="1">
        <v>195.5799999999671</v>
      </c>
      <c r="AD1965" s="1">
        <v>1995.412991142325</v>
      </c>
      <c r="AF1965" s="1">
        <v>195.5799999999671</v>
      </c>
      <c r="AG1965" s="1">
        <v>-9.721698290542813</v>
      </c>
      <c r="AI1965" s="1">
        <v>195.5799999999671</v>
      </c>
      <c r="AJ1965" s="1">
        <v>0.004148066471971745</v>
      </c>
    </row>
    <row r="1966" spans="29:36" ht="12.75" customHeight="1">
      <c r="AC1966" s="1">
        <v>195.679999999967</v>
      </c>
      <c r="AD1966" s="1">
        <v>1994.4408399786103</v>
      </c>
      <c r="AF1966" s="1">
        <v>195.679999999967</v>
      </c>
      <c r="AG1966" s="1">
        <v>-9.721283515894042</v>
      </c>
      <c r="AI1966" s="1">
        <v>195.679999999967</v>
      </c>
      <c r="AJ1966" s="1">
        <v>0.004147484702063053</v>
      </c>
    </row>
    <row r="1967" spans="29:36" ht="12.75" customHeight="1">
      <c r="AC1967" s="1">
        <v>195.77999999996692</v>
      </c>
      <c r="AD1967" s="1">
        <v>1993.468730289742</v>
      </c>
      <c r="AF1967" s="1">
        <v>195.77999999996692</v>
      </c>
      <c r="AG1967" s="1">
        <v>-9.72086879941507</v>
      </c>
      <c r="AI1967" s="1">
        <v>195.77999999996692</v>
      </c>
      <c r="AJ1967" s="1">
        <v>0.004146903062835605</v>
      </c>
    </row>
    <row r="1968" spans="29:36" ht="12.75" customHeight="1">
      <c r="AC1968" s="1">
        <v>195.87999999996683</v>
      </c>
      <c r="AD1968" s="1">
        <v>1992.4966620699051</v>
      </c>
      <c r="AF1968" s="1">
        <v>195.87999999996683</v>
      </c>
      <c r="AG1968" s="1">
        <v>-9.720454141092837</v>
      </c>
      <c r="AI1968" s="1">
        <v>195.87999999996683</v>
      </c>
      <c r="AJ1968" s="1">
        <v>0.004146321554246768</v>
      </c>
    </row>
    <row r="1969" spans="29:36" ht="12.75" customHeight="1">
      <c r="AC1969" s="1">
        <v>195.97999999996674</v>
      </c>
      <c r="AD1969" s="1">
        <v>1991.5246353132834</v>
      </c>
      <c r="AF1969" s="1">
        <v>195.97999999996674</v>
      </c>
      <c r="AG1969" s="1">
        <v>-9.720039540914279</v>
      </c>
      <c r="AI1969" s="1">
        <v>195.97999999996674</v>
      </c>
      <c r="AJ1969" s="1">
        <v>0.0041457401762503565</v>
      </c>
    </row>
    <row r="1970" spans="29:36" ht="12.75" customHeight="1">
      <c r="AC1970" s="1">
        <v>196.07999999996665</v>
      </c>
      <c r="AD1970" s="1">
        <v>1990.5526500140636</v>
      </c>
      <c r="AF1970" s="1">
        <v>196.07999999996665</v>
      </c>
      <c r="AG1970" s="1">
        <v>-9.719624998866339</v>
      </c>
      <c r="AI1970" s="1">
        <v>196.07999999996665</v>
      </c>
      <c r="AJ1970" s="1">
        <v>0.004145158928821502</v>
      </c>
    </row>
    <row r="1971" spans="29:36" ht="12.75" customHeight="1">
      <c r="AC1971" s="1">
        <v>196.17999999996655</v>
      </c>
      <c r="AD1971" s="1">
        <v>1989.5807061664332</v>
      </c>
      <c r="AF1971" s="1">
        <v>196.17999999996655</v>
      </c>
      <c r="AG1971" s="1">
        <v>-9.719210514935963</v>
      </c>
      <c r="AI1971" s="1">
        <v>196.17999999996655</v>
      </c>
      <c r="AJ1971" s="1">
        <v>0.004144577811912242</v>
      </c>
    </row>
    <row r="1972" spans="29:36" ht="12.75" customHeight="1">
      <c r="AC1972" s="1">
        <v>196.27999999996646</v>
      </c>
      <c r="AD1972" s="1">
        <v>1988.6088037645814</v>
      </c>
      <c r="AF1972" s="1">
        <v>196.27999999996646</v>
      </c>
      <c r="AG1972" s="1">
        <v>-9.718796089110102</v>
      </c>
      <c r="AI1972" s="1">
        <v>196.27999999996646</v>
      </c>
      <c r="AJ1972" s="1">
        <v>0.004143996825478169</v>
      </c>
    </row>
    <row r="1973" spans="29:36" ht="12.75" customHeight="1">
      <c r="AC1973" s="1">
        <v>196.37999999996637</v>
      </c>
      <c r="AD1973" s="1">
        <v>1987.6369428026978</v>
      </c>
      <c r="AF1973" s="1">
        <v>196.37999999996637</v>
      </c>
      <c r="AG1973" s="1">
        <v>-9.71838172137571</v>
      </c>
      <c r="AI1973" s="1">
        <v>196.37999999996637</v>
      </c>
      <c r="AJ1973" s="1">
        <v>0.004143415969481978</v>
      </c>
    </row>
    <row r="1974" spans="29:36" ht="12.75" customHeight="1">
      <c r="AC1974" s="1">
        <v>196.47999999996628</v>
      </c>
      <c r="AD1974" s="1">
        <v>1986.6651232749737</v>
      </c>
      <c r="AF1974" s="1">
        <v>196.47999999996628</v>
      </c>
      <c r="AG1974" s="1">
        <v>-9.717967411719746</v>
      </c>
      <c r="AI1974" s="1">
        <v>196.47999999996628</v>
      </c>
      <c r="AJ1974" s="1">
        <v>0.004142835243886367</v>
      </c>
    </row>
    <row r="1975" spans="29:36" ht="12.75" customHeight="1">
      <c r="AC1975" s="1">
        <v>196.5799999999662</v>
      </c>
      <c r="AD1975" s="1">
        <v>1985.6933451756022</v>
      </c>
      <c r="AF1975" s="1">
        <v>196.5799999999662</v>
      </c>
      <c r="AG1975" s="1">
        <v>-9.717553160129171</v>
      </c>
      <c r="AI1975" s="1">
        <v>196.5799999999662</v>
      </c>
      <c r="AJ1975" s="1">
        <v>0.0041422546486504785</v>
      </c>
    </row>
    <row r="1976" spans="29:36" ht="12.75" customHeight="1">
      <c r="AC1976" s="1">
        <v>196.6799999999661</v>
      </c>
      <c r="AD1976" s="1">
        <v>1984.7216084987772</v>
      </c>
      <c r="AF1976" s="1">
        <v>196.6799999999661</v>
      </c>
      <c r="AG1976" s="1">
        <v>-9.717138966590953</v>
      </c>
      <c r="AI1976" s="1">
        <v>196.6799999999661</v>
      </c>
      <c r="AJ1976" s="1">
        <v>0.004141674183735233</v>
      </c>
    </row>
    <row r="1977" spans="29:36" ht="12.75" customHeight="1">
      <c r="AC1977" s="1">
        <v>196.779999999966</v>
      </c>
      <c r="AD1977" s="1">
        <v>1983.7499132386943</v>
      </c>
      <c r="AF1977" s="1">
        <v>196.779999999966</v>
      </c>
      <c r="AG1977" s="1">
        <v>-9.716724831092057</v>
      </c>
      <c r="AI1977" s="1">
        <v>196.779999999966</v>
      </c>
      <c r="AJ1977" s="1">
        <v>0.004141093849085564</v>
      </c>
    </row>
    <row r="1978" spans="29:36" ht="12.75" customHeight="1">
      <c r="AC1978" s="1">
        <v>196.87999999996592</v>
      </c>
      <c r="AD1978" s="1">
        <v>1982.77825938955</v>
      </c>
      <c r="AF1978" s="1">
        <v>196.87999999996592</v>
      </c>
      <c r="AG1978" s="1">
        <v>-9.716310753619466</v>
      </c>
      <c r="AI1978" s="1">
        <v>196.87999999996592</v>
      </c>
      <c r="AJ1978" s="1">
        <v>0.004140513644681931</v>
      </c>
    </row>
    <row r="1979" spans="29:36" ht="12.75" customHeight="1">
      <c r="AC1979" s="1">
        <v>196.97999999996583</v>
      </c>
      <c r="AD1979" s="1">
        <v>1981.8066469455423</v>
      </c>
      <c r="AF1979" s="1">
        <v>196.97999999996583</v>
      </c>
      <c r="AG1979" s="1">
        <v>-9.715896734160152</v>
      </c>
      <c r="AI1979" s="1">
        <v>196.97999999996583</v>
      </c>
      <c r="AJ1979" s="1">
        <v>0.00413993357047282</v>
      </c>
    </row>
    <row r="1980" spans="29:36" ht="12.75" customHeight="1">
      <c r="AC1980" s="1">
        <v>197.07999999996574</v>
      </c>
      <c r="AD1980" s="1">
        <v>1980.8350759008702</v>
      </c>
      <c r="AF1980" s="1">
        <v>197.07999999996574</v>
      </c>
      <c r="AG1980" s="1">
        <v>-9.715482772701103</v>
      </c>
      <c r="AI1980" s="1">
        <v>197.07999999996574</v>
      </c>
      <c r="AJ1980" s="1">
        <v>0.004139353626419151</v>
      </c>
    </row>
    <row r="1981" spans="29:36" ht="12.75" customHeight="1">
      <c r="AC1981" s="1">
        <v>197.17999999996564</v>
      </c>
      <c r="AD1981" s="1">
        <v>1979.8635462497348</v>
      </c>
      <c r="AF1981" s="1">
        <v>197.17999999996564</v>
      </c>
      <c r="AG1981" s="1">
        <v>-9.7150688692293</v>
      </c>
      <c r="AI1981" s="1">
        <v>197.17999999996564</v>
      </c>
      <c r="AJ1981" s="1">
        <v>0.0041387738124889495</v>
      </c>
    </row>
    <row r="1982" spans="29:36" ht="12.75" customHeight="1">
      <c r="AC1982" s="1">
        <v>197.27999999996555</v>
      </c>
      <c r="AD1982" s="1">
        <v>1978.8920579863372</v>
      </c>
      <c r="AF1982" s="1">
        <v>197.27999999996555</v>
      </c>
      <c r="AG1982" s="1">
        <v>-9.714655023731734</v>
      </c>
      <c r="AI1982" s="1">
        <v>197.27999999996555</v>
      </c>
      <c r="AJ1982" s="1">
        <v>0.004138194128621819</v>
      </c>
    </row>
    <row r="1983" spans="29:36" ht="12.75" customHeight="1">
      <c r="AC1983" s="1">
        <v>197.37999999996546</v>
      </c>
      <c r="AD1983" s="1">
        <v>1977.9206111048816</v>
      </c>
      <c r="AF1983" s="1">
        <v>197.37999999996546</v>
      </c>
      <c r="AG1983" s="1">
        <v>-9.714241236195404</v>
      </c>
      <c r="AI1983" s="1">
        <v>197.37999999996546</v>
      </c>
      <c r="AJ1983" s="1">
        <v>0.004137614574796444</v>
      </c>
    </row>
    <row r="1984" spans="29:36" ht="12.75" customHeight="1">
      <c r="AC1984" s="1">
        <v>197.47999999996537</v>
      </c>
      <c r="AD1984" s="1">
        <v>1976.9492055995718</v>
      </c>
      <c r="AF1984" s="1">
        <v>197.47999999996537</v>
      </c>
      <c r="AG1984" s="1">
        <v>-9.71382750660731</v>
      </c>
      <c r="AI1984" s="1">
        <v>197.47999999996537</v>
      </c>
      <c r="AJ1984" s="1">
        <v>0.004137035150971968</v>
      </c>
    </row>
    <row r="1985" spans="29:36" ht="12.75" customHeight="1">
      <c r="AC1985" s="1">
        <v>197.57999999996528</v>
      </c>
      <c r="AD1985" s="1">
        <v>1975.9778414646132</v>
      </c>
      <c r="AF1985" s="1">
        <v>197.57999999996528</v>
      </c>
      <c r="AG1985" s="1">
        <v>-9.713413834954448</v>
      </c>
      <c r="AI1985" s="1">
        <v>197.57999999996528</v>
      </c>
      <c r="AJ1985" s="1">
        <v>0.004136455857102206</v>
      </c>
    </row>
    <row r="1986" spans="29:36" ht="12.75" customHeight="1">
      <c r="AC1986" s="1">
        <v>197.6799999999652</v>
      </c>
      <c r="AD1986" s="1">
        <v>1975.0065186942134</v>
      </c>
      <c r="AF1986" s="1">
        <v>197.6799999999652</v>
      </c>
      <c r="AG1986" s="1">
        <v>-9.713000221223824</v>
      </c>
      <c r="AI1986" s="1">
        <v>197.6799999999652</v>
      </c>
      <c r="AJ1986" s="1">
        <v>0.0041358766931445246</v>
      </c>
    </row>
    <row r="1987" spans="29:36" ht="12.75" customHeight="1">
      <c r="AC1987" s="1">
        <v>197.7799999999651</v>
      </c>
      <c r="AD1987" s="1">
        <v>1974.0352372825805</v>
      </c>
      <c r="AF1987" s="1">
        <v>197.7799999999651</v>
      </c>
      <c r="AG1987" s="1">
        <v>-9.712586665402457</v>
      </c>
      <c r="AI1987" s="1">
        <v>197.7799999999651</v>
      </c>
      <c r="AJ1987" s="1">
        <v>0.004135297659068726</v>
      </c>
    </row>
    <row r="1988" spans="29:36" ht="12.75" customHeight="1">
      <c r="AC1988" s="1">
        <v>197.879999999965</v>
      </c>
      <c r="AD1988" s="1">
        <v>1973.0639972239242</v>
      </c>
      <c r="AF1988" s="1">
        <v>197.879999999965</v>
      </c>
      <c r="AG1988" s="1">
        <v>-9.712173167477355</v>
      </c>
      <c r="AI1988" s="1">
        <v>197.879999999965</v>
      </c>
      <c r="AJ1988" s="1">
        <v>0.004134718754817968</v>
      </c>
    </row>
    <row r="1989" spans="29:36" ht="12.75" customHeight="1">
      <c r="AC1989" s="1">
        <v>197.97999999996492</v>
      </c>
      <c r="AD1989" s="1">
        <v>1972.0927985124554</v>
      </c>
      <c r="AF1989" s="1">
        <v>197.97999999996492</v>
      </c>
      <c r="AG1989" s="1">
        <v>-9.711759727435538</v>
      </c>
      <c r="AI1989" s="1">
        <v>197.97999999996492</v>
      </c>
      <c r="AJ1989" s="1">
        <v>0.004134139980370932</v>
      </c>
    </row>
    <row r="1990" spans="29:36" ht="12.75" customHeight="1">
      <c r="AC1990" s="1">
        <v>198.07999999996483</v>
      </c>
      <c r="AD1990" s="1">
        <v>1971.1216411423866</v>
      </c>
      <c r="AF1990" s="1">
        <v>198.07999999996483</v>
      </c>
      <c r="AG1990" s="1">
        <v>-9.711346345264031</v>
      </c>
      <c r="AI1990" s="1">
        <v>198.07999999996483</v>
      </c>
      <c r="AJ1990" s="1">
        <v>0.004133561335681435</v>
      </c>
    </row>
    <row r="1991" spans="29:36" ht="12.75" customHeight="1">
      <c r="AC1991" s="1">
        <v>198.17999999996474</v>
      </c>
      <c r="AD1991" s="1">
        <v>1970.1505251079318</v>
      </c>
      <c r="AF1991" s="1">
        <v>198.17999999996474</v>
      </c>
      <c r="AG1991" s="1">
        <v>-9.71093302094986</v>
      </c>
      <c r="AI1991" s="1">
        <v>198.17999999996474</v>
      </c>
      <c r="AJ1991" s="1">
        <v>0.004132982820706843</v>
      </c>
    </row>
    <row r="1992" spans="29:36" ht="12.75" customHeight="1">
      <c r="AC1992" s="1">
        <v>198.27999999996464</v>
      </c>
      <c r="AD1992" s="1">
        <v>1969.1794504033048</v>
      </c>
      <c r="AF1992" s="1">
        <v>198.27999999996464</v>
      </c>
      <c r="AG1992" s="1">
        <v>-9.71051975448005</v>
      </c>
      <c r="AI1992" s="1">
        <v>198.27999999996464</v>
      </c>
      <c r="AJ1992" s="1">
        <v>0.004132404435399195</v>
      </c>
    </row>
    <row r="1993" spans="29:36" ht="12.75" customHeight="1">
      <c r="AC1993" s="1">
        <v>198.37999999996455</v>
      </c>
      <c r="AD1993" s="1">
        <v>1968.2084170227224</v>
      </c>
      <c r="AF1993" s="1">
        <v>198.37999999996455</v>
      </c>
      <c r="AG1993" s="1">
        <v>-9.71010654584164</v>
      </c>
      <c r="AI1993" s="1">
        <v>198.37999999996455</v>
      </c>
      <c r="AJ1993" s="1">
        <v>0.004131826179728293</v>
      </c>
    </row>
    <row r="1994" spans="29:36" ht="12.75" customHeight="1">
      <c r="AC1994" s="1">
        <v>198.47999999996446</v>
      </c>
      <c r="AD1994" s="1">
        <v>1967.2374249604022</v>
      </c>
      <c r="AF1994" s="1">
        <v>198.47999999996446</v>
      </c>
      <c r="AG1994" s="1">
        <v>-9.70969339502167</v>
      </c>
      <c r="AI1994" s="1">
        <v>198.47999999996446</v>
      </c>
      <c r="AJ1994" s="1">
        <v>0.004131248053656833</v>
      </c>
    </row>
    <row r="1995" spans="29:36" ht="12.75" customHeight="1">
      <c r="AC1995" s="1">
        <v>198.57999999996437</v>
      </c>
      <c r="AD1995" s="1">
        <v>1966.2664742105624</v>
      </c>
      <c r="AF1995" s="1">
        <v>198.57999999996437</v>
      </c>
      <c r="AG1995" s="1">
        <v>-9.70928030200718</v>
      </c>
      <c r="AI1995" s="1">
        <v>198.57999999996437</v>
      </c>
      <c r="AJ1995" s="1">
        <v>0.004130670057133301</v>
      </c>
    </row>
    <row r="1996" spans="29:36" ht="12.75" customHeight="1">
      <c r="AC1996" s="1">
        <v>198.67999999996428</v>
      </c>
      <c r="AD1996" s="1">
        <v>1965.2955647674237</v>
      </c>
      <c r="AF1996" s="1">
        <v>198.67999999996428</v>
      </c>
      <c r="AG1996" s="1">
        <v>-9.70886726678522</v>
      </c>
      <c r="AI1996" s="1">
        <v>198.67999999996428</v>
      </c>
      <c r="AJ1996" s="1">
        <v>0.004130092190131052</v>
      </c>
    </row>
    <row r="1997" spans="29:36" ht="12.75" customHeight="1">
      <c r="AC1997" s="1">
        <v>198.7799999999642</v>
      </c>
      <c r="AD1997" s="1">
        <v>1964.3246966252066</v>
      </c>
      <c r="AF1997" s="1">
        <v>198.7799999999642</v>
      </c>
      <c r="AG1997" s="1">
        <v>-9.70845428934284</v>
      </c>
      <c r="AI1997" s="1">
        <v>198.7799999999642</v>
      </c>
      <c r="AJ1997" s="1">
        <v>0.0041295144526039</v>
      </c>
    </row>
    <row r="1998" spans="29:36" ht="12.75" customHeight="1">
      <c r="AC1998" s="1">
        <v>198.8799999999641</v>
      </c>
      <c r="AD1998" s="1">
        <v>1963.3538697781344</v>
      </c>
      <c r="AF1998" s="1">
        <v>198.8799999999641</v>
      </c>
      <c r="AG1998" s="1">
        <v>-9.708041369667091</v>
      </c>
      <c r="AI1998" s="1">
        <v>198.8799999999641</v>
      </c>
      <c r="AJ1998" s="1">
        <v>0.004128936844514541</v>
      </c>
    </row>
    <row r="1999" spans="29:36" ht="12.75" customHeight="1">
      <c r="AC1999" s="1">
        <v>198.979999999964</v>
      </c>
      <c r="AD1999" s="1">
        <v>1962.3830842204304</v>
      </c>
      <c r="AF1999" s="1">
        <v>198.979999999964</v>
      </c>
      <c r="AG1999" s="1">
        <v>-9.707628507745033</v>
      </c>
      <c r="AI1999" s="1">
        <v>198.979999999964</v>
      </c>
      <c r="AJ1999" s="1">
        <v>0.004128359365811463</v>
      </c>
    </row>
    <row r="2000" spans="29:36" ht="12.75" customHeight="1">
      <c r="AC2000" s="1">
        <v>199.07999999996392</v>
      </c>
      <c r="AD2000" s="1">
        <v>1961.4123399463203</v>
      </c>
      <c r="AF2000" s="1">
        <v>199.07999999996392</v>
      </c>
      <c r="AG2000" s="1">
        <v>-9.707215703563735</v>
      </c>
      <c r="AI2000" s="1">
        <v>199.07999999996392</v>
      </c>
      <c r="AJ2000" s="1">
        <v>0.004127782016475123</v>
      </c>
    </row>
    <row r="2001" spans="29:36" ht="12.75" customHeight="1">
      <c r="AC2001" s="1">
        <v>199.17999999996383</v>
      </c>
      <c r="AD2001" s="1">
        <v>1960.4416369500302</v>
      </c>
      <c r="AF2001" s="1">
        <v>199.17999999996383</v>
      </c>
      <c r="AG2001" s="1">
        <v>-9.706802957110256</v>
      </c>
      <c r="AI2001" s="1">
        <v>199.17999999996383</v>
      </c>
      <c r="AJ2001" s="1">
        <v>0.004127204796454009</v>
      </c>
    </row>
    <row r="2002" spans="29:36" ht="12.75" customHeight="1">
      <c r="AC2002" s="1">
        <v>199.27999999996374</v>
      </c>
      <c r="AD2002" s="1">
        <v>1959.4709752257886</v>
      </c>
      <c r="AF2002" s="1">
        <v>199.27999999996374</v>
      </c>
      <c r="AG2002" s="1">
        <v>-9.706390268371669</v>
      </c>
      <c r="AI2002" s="1">
        <v>199.27999999996374</v>
      </c>
      <c r="AJ2002" s="1">
        <v>0.0041266277057037115</v>
      </c>
    </row>
    <row r="2003" spans="29:36" ht="12.75" customHeight="1">
      <c r="AC2003" s="1">
        <v>199.37999999996364</v>
      </c>
      <c r="AD2003" s="1">
        <v>1958.500354767824</v>
      </c>
      <c r="AF2003" s="1">
        <v>199.37999999996364</v>
      </c>
      <c r="AG2003" s="1">
        <v>-9.705977637335048</v>
      </c>
      <c r="AI2003" s="1">
        <v>199.37999999996364</v>
      </c>
      <c r="AJ2003" s="1">
        <v>0.004126050744190479</v>
      </c>
    </row>
    <row r="2004" spans="29:36" ht="12.75" customHeight="1">
      <c r="AC2004" s="1">
        <v>199.47999999996355</v>
      </c>
      <c r="AD2004" s="1">
        <v>1957.5297755703673</v>
      </c>
      <c r="AF2004" s="1">
        <v>199.47999999996355</v>
      </c>
      <c r="AG2004" s="1">
        <v>-9.705565063987473</v>
      </c>
      <c r="AI2004" s="1">
        <v>199.47999999996355</v>
      </c>
      <c r="AJ2004" s="1">
        <v>0.004125473911873456</v>
      </c>
    </row>
    <row r="2005" spans="29:36" ht="12.75" customHeight="1">
      <c r="AC2005" s="1">
        <v>199.57999999996346</v>
      </c>
      <c r="AD2005" s="1">
        <v>1956.5592376276493</v>
      </c>
      <c r="AF2005" s="1">
        <v>199.57999999996346</v>
      </c>
      <c r="AG2005" s="1">
        <v>-9.705152548316025</v>
      </c>
      <c r="AI2005" s="1">
        <v>199.57999999996346</v>
      </c>
      <c r="AJ2005" s="1">
        <v>0.004124897208717115</v>
      </c>
    </row>
    <row r="2006" spans="29:36" ht="12.75" customHeight="1">
      <c r="AC2006" s="1">
        <v>199.67999999996337</v>
      </c>
      <c r="AD2006" s="1">
        <v>1955.5887409339034</v>
      </c>
      <c r="AF2006" s="1">
        <v>199.67999999996337</v>
      </c>
      <c r="AG2006" s="1">
        <v>-9.704740090307792</v>
      </c>
      <c r="AI2006" s="1">
        <v>199.67999999996337</v>
      </c>
      <c r="AJ2006" s="1">
        <v>0.004124320634671719</v>
      </c>
    </row>
    <row r="2007" spans="29:36" ht="12.75" customHeight="1">
      <c r="AC2007" s="1">
        <v>199.77999999996328</v>
      </c>
      <c r="AD2007" s="1">
        <v>1954.6182854833644</v>
      </c>
      <c r="AF2007" s="1">
        <v>199.77999999996328</v>
      </c>
      <c r="AG2007" s="1">
        <v>-9.704327689949864</v>
      </c>
      <c r="AI2007" s="1">
        <v>199.77999999996328</v>
      </c>
      <c r="AJ2007" s="1">
        <v>0.004123744189703515</v>
      </c>
    </row>
    <row r="2008" spans="29:36" ht="12.75" customHeight="1">
      <c r="AC2008" s="1">
        <v>199.8799999999632</v>
      </c>
      <c r="AD2008" s="1">
        <v>1953.6478712702674</v>
      </c>
      <c r="AF2008" s="1">
        <v>199.8799999999632</v>
      </c>
      <c r="AG2008" s="1">
        <v>-9.703915347229334</v>
      </c>
      <c r="AI2008" s="1">
        <v>199.8799999999632</v>
      </c>
      <c r="AJ2008" s="1">
        <v>0.004123167873771649</v>
      </c>
    </row>
    <row r="2009" spans="29:36" ht="12.75" customHeight="1">
      <c r="AC2009" s="1">
        <v>199.9799999999631</v>
      </c>
      <c r="AD2009" s="1">
        <v>1952.6774982888494</v>
      </c>
      <c r="AF2009" s="1">
        <v>199.9799999999631</v>
      </c>
      <c r="AG2009" s="1">
        <v>-9.7035030621333</v>
      </c>
      <c r="AI2009" s="1">
        <v>199.9799999999631</v>
      </c>
      <c r="AJ2009" s="1">
        <v>0.004122591686833488</v>
      </c>
    </row>
    <row r="2010" spans="29:36" ht="12.75" customHeight="1">
      <c r="AC2010" s="1">
        <v>200.079999999963</v>
      </c>
      <c r="AD2010" s="1">
        <v>1951.7071665333485</v>
      </c>
      <c r="AF2010" s="1">
        <v>200.079999999963</v>
      </c>
      <c r="AG2010" s="1">
        <v>-9.70309083464887</v>
      </c>
      <c r="AI2010" s="1">
        <v>200.079999999963</v>
      </c>
      <c r="AJ2010" s="1">
        <v>0.004122015628860609</v>
      </c>
    </row>
    <row r="2011" spans="29:36" ht="12.75" customHeight="1">
      <c r="AC2011" s="1">
        <v>200.17999999996292</v>
      </c>
      <c r="AD2011" s="1">
        <v>1950.7368759980036</v>
      </c>
      <c r="AF2011" s="1">
        <v>200.17999999996292</v>
      </c>
      <c r="AG2011" s="1">
        <v>-9.702678664763145</v>
      </c>
      <c r="AI2011" s="1">
        <v>200.17999999996292</v>
      </c>
      <c r="AJ2011" s="1">
        <v>0.004121439699794394</v>
      </c>
    </row>
    <row r="2012" spans="29:36" ht="12.75" customHeight="1">
      <c r="AC2012" s="1">
        <v>200.27999999996283</v>
      </c>
      <c r="AD2012" s="1">
        <v>1949.766626677056</v>
      </c>
      <c r="AF2012" s="1">
        <v>200.27999999996283</v>
      </c>
      <c r="AG2012" s="1">
        <v>-9.702266552463241</v>
      </c>
      <c r="AI2012" s="1">
        <v>200.27999999996283</v>
      </c>
      <c r="AJ2012" s="1">
        <v>0.00412086389962063</v>
      </c>
    </row>
    <row r="2013" spans="29:36" ht="12.75" customHeight="1">
      <c r="AC2013" s="1">
        <v>200.37999999996273</v>
      </c>
      <c r="AD2013" s="1">
        <v>1948.7964185647472</v>
      </c>
      <c r="AF2013" s="1">
        <v>200.37999999996273</v>
      </c>
      <c r="AG2013" s="1">
        <v>-9.701854497736267</v>
      </c>
      <c r="AI2013" s="1">
        <v>200.37999999996273</v>
      </c>
      <c r="AJ2013" s="1">
        <v>0.0041202882282753706</v>
      </c>
    </row>
    <row r="2014" spans="29:36" ht="12.75" customHeight="1">
      <c r="AC2014" s="1">
        <v>200.47999999996264</v>
      </c>
      <c r="AD2014" s="1">
        <v>1947.8262516553211</v>
      </c>
      <c r="AF2014" s="1">
        <v>200.47999999996264</v>
      </c>
      <c r="AG2014" s="1">
        <v>-9.701442500569343</v>
      </c>
      <c r="AI2014" s="1">
        <v>200.47999999996264</v>
      </c>
      <c r="AJ2014" s="1">
        <v>0.0041197126857301924</v>
      </c>
    </row>
    <row r="2015" spans="29:36" ht="12.75" customHeight="1">
      <c r="AC2015" s="1">
        <v>200.57999999996255</v>
      </c>
      <c r="AD2015" s="1">
        <v>1946.8561259430214</v>
      </c>
      <c r="AF2015" s="1">
        <v>200.57999999996255</v>
      </c>
      <c r="AG2015" s="1">
        <v>-9.70103056094959</v>
      </c>
      <c r="AI2015" s="1">
        <v>200.57999999996255</v>
      </c>
      <c r="AJ2015" s="1">
        <v>0.004119137271949569</v>
      </c>
    </row>
    <row r="2016" spans="29:36" ht="12.75" customHeight="1">
      <c r="AC2016" s="1">
        <v>200.67999999996246</v>
      </c>
      <c r="AD2016" s="1">
        <v>1945.8860414220949</v>
      </c>
      <c r="AF2016" s="1">
        <v>200.67999999996246</v>
      </c>
      <c r="AG2016" s="1">
        <v>-9.700618678864133</v>
      </c>
      <c r="AI2016" s="1">
        <v>200.67999999996246</v>
      </c>
      <c r="AJ2016" s="1">
        <v>0.004118561986878433</v>
      </c>
    </row>
    <row r="2017" spans="29:36" ht="12.75" customHeight="1">
      <c r="AC2017" s="1">
        <v>200.77999999996237</v>
      </c>
      <c r="AD2017" s="1">
        <v>1944.9159980867885</v>
      </c>
      <c r="AF2017" s="1">
        <v>200.77999999996237</v>
      </c>
      <c r="AG2017" s="1">
        <v>-9.700206854300108</v>
      </c>
      <c r="AI2017" s="1">
        <v>200.77999999996237</v>
      </c>
      <c r="AJ2017" s="1">
        <v>0.004117986830486586</v>
      </c>
    </row>
    <row r="2018" spans="29:36" ht="12.75" customHeight="1">
      <c r="AC2018" s="1">
        <v>200.87999999996228</v>
      </c>
      <c r="AD2018" s="1">
        <v>1943.9459959313504</v>
      </c>
      <c r="AF2018" s="1">
        <v>200.87999999996228</v>
      </c>
      <c r="AG2018" s="1">
        <v>-9.699795087244647</v>
      </c>
      <c r="AI2018" s="1">
        <v>200.87999999996228</v>
      </c>
      <c r="AJ2018" s="1">
        <v>0.004117411802740278</v>
      </c>
    </row>
    <row r="2019" spans="29:36" ht="12.75" customHeight="1">
      <c r="AC2019" s="1">
        <v>200.9799999999622</v>
      </c>
      <c r="AD2019" s="1">
        <v>1942.9760349500302</v>
      </c>
      <c r="AF2019" s="1">
        <v>200.9799999999622</v>
      </c>
      <c r="AG2019" s="1">
        <v>-9.699383377684887</v>
      </c>
      <c r="AI2019" s="1">
        <v>200.9799999999622</v>
      </c>
      <c r="AJ2019" s="1">
        <v>0.004116836903596877</v>
      </c>
    </row>
    <row r="2020" spans="29:36" ht="12.75" customHeight="1">
      <c r="AC2020" s="1">
        <v>201.0799999999621</v>
      </c>
      <c r="AD2020" s="1">
        <v>1942.006115137079</v>
      </c>
      <c r="AF2020" s="1">
        <v>201.0799999999621</v>
      </c>
      <c r="AG2020" s="1">
        <v>-9.69897172560797</v>
      </c>
      <c r="AI2020" s="1">
        <v>201.0799999999621</v>
      </c>
      <c r="AJ2020" s="1">
        <v>0.004116262133010196</v>
      </c>
    </row>
    <row r="2021" spans="29:36" ht="12.75" customHeight="1">
      <c r="AC2021" s="1">
        <v>201.179999999962</v>
      </c>
      <c r="AD2021" s="1">
        <v>1941.0362364867499</v>
      </c>
      <c r="AF2021" s="1">
        <v>201.179999999962</v>
      </c>
      <c r="AG2021" s="1">
        <v>-9.698560131001047</v>
      </c>
      <c r="AI2021" s="1">
        <v>201.179999999962</v>
      </c>
      <c r="AJ2021" s="1">
        <v>0.004115687490957143</v>
      </c>
    </row>
    <row r="2022" spans="29:36" ht="12.75" customHeight="1">
      <c r="AC2022" s="1">
        <v>201.27999999996192</v>
      </c>
      <c r="AD2022" s="1">
        <v>1940.0663989932955</v>
      </c>
      <c r="AF2022" s="1">
        <v>201.27999999996192</v>
      </c>
      <c r="AG2022" s="1">
        <v>-9.69814859385126</v>
      </c>
      <c r="AI2022" s="1">
        <v>201.27999999996192</v>
      </c>
      <c r="AJ2022" s="1">
        <v>0.004115112977366664</v>
      </c>
    </row>
    <row r="2023" spans="29:36" ht="12.75" customHeight="1">
      <c r="AC2023" s="1">
        <v>201.37999999996183</v>
      </c>
      <c r="AD2023" s="1">
        <v>1939.096602650971</v>
      </c>
      <c r="AF2023" s="1">
        <v>201.37999999996183</v>
      </c>
      <c r="AG2023" s="1">
        <v>-9.697737114145765</v>
      </c>
      <c r="AI2023" s="1">
        <v>201.37999999996183</v>
      </c>
      <c r="AJ2023" s="1">
        <v>0.004114538592228101</v>
      </c>
    </row>
    <row r="2024" spans="29:36" ht="12.75" customHeight="1">
      <c r="AC2024" s="1">
        <v>201.47999999996173</v>
      </c>
      <c r="AD2024" s="1">
        <v>1938.1268474540325</v>
      </c>
      <c r="AF2024" s="1">
        <v>201.47999999996173</v>
      </c>
      <c r="AG2024" s="1">
        <v>-9.697325691871722</v>
      </c>
      <c r="AI2024" s="1">
        <v>201.47999999996173</v>
      </c>
      <c r="AJ2024" s="1">
        <v>0.004113964335489939</v>
      </c>
    </row>
    <row r="2025" spans="29:36" ht="12.75" customHeight="1">
      <c r="AC2025" s="1">
        <v>201.57999999996164</v>
      </c>
      <c r="AD2025" s="1">
        <v>1937.1571333967377</v>
      </c>
      <c r="AF2025" s="1">
        <v>201.57999999996164</v>
      </c>
      <c r="AG2025" s="1">
        <v>-9.696914327016293</v>
      </c>
      <c r="AI2025" s="1">
        <v>201.57999999996164</v>
      </c>
      <c r="AJ2025" s="1">
        <v>0.004113390207114875</v>
      </c>
    </row>
    <row r="2026" spans="29:36" ht="12.75" customHeight="1">
      <c r="AC2026" s="1">
        <v>201.67999999996155</v>
      </c>
      <c r="AD2026" s="1">
        <v>1936.1874604733448</v>
      </c>
      <c r="AF2026" s="1">
        <v>201.67999999996155</v>
      </c>
      <c r="AG2026" s="1">
        <v>-9.696503019566642</v>
      </c>
      <c r="AI2026" s="1">
        <v>201.67999999996155</v>
      </c>
      <c r="AJ2026" s="1">
        <v>0.004112816207056724</v>
      </c>
    </row>
    <row r="2027" spans="29:36" ht="12.75" customHeight="1">
      <c r="AC2027" s="1">
        <v>201.77999999996146</v>
      </c>
      <c r="AD2027" s="1">
        <v>1935.217828678114</v>
      </c>
      <c r="AF2027" s="1">
        <v>201.77999999996146</v>
      </c>
      <c r="AG2027" s="1">
        <v>-9.696091769509941</v>
      </c>
      <c r="AI2027" s="1">
        <v>201.77999999996146</v>
      </c>
      <c r="AJ2027" s="1">
        <v>0.004112242335285288</v>
      </c>
    </row>
    <row r="2028" spans="29:36" ht="12.75" customHeight="1">
      <c r="AC2028" s="1">
        <v>201.87999999996137</v>
      </c>
      <c r="AD2028" s="1">
        <v>1934.2482380053073</v>
      </c>
      <c r="AF2028" s="1">
        <v>201.87999999996137</v>
      </c>
      <c r="AG2028" s="1">
        <v>-9.695680576833363</v>
      </c>
      <c r="AI2028" s="1">
        <v>201.87999999996137</v>
      </c>
      <c r="AJ2028" s="1">
        <v>0.004111668591757933</v>
      </c>
    </row>
    <row r="2029" spans="29:36" ht="12.75" customHeight="1">
      <c r="AC2029" s="1">
        <v>201.97999999996128</v>
      </c>
      <c r="AD2029" s="1">
        <v>1933.278688449186</v>
      </c>
      <c r="AF2029" s="1">
        <v>201.97999999996128</v>
      </c>
      <c r="AG2029" s="1">
        <v>-9.695269441524088</v>
      </c>
      <c r="AI2029" s="1">
        <v>201.97999999996128</v>
      </c>
      <c r="AJ2029" s="1">
        <v>0.004111094976444463</v>
      </c>
    </row>
    <row r="2030" spans="29:36" ht="12.75" customHeight="1">
      <c r="AC2030" s="1">
        <v>202.0799999999612</v>
      </c>
      <c r="AD2030" s="1">
        <v>1932.3091800040143</v>
      </c>
      <c r="AF2030" s="1">
        <v>202.0799999999612</v>
      </c>
      <c r="AG2030" s="1">
        <v>-9.694858363569296</v>
      </c>
      <c r="AI2030" s="1">
        <v>202.0799999999612</v>
      </c>
      <c r="AJ2030" s="1">
        <v>0.004110521489295138</v>
      </c>
    </row>
    <row r="2031" spans="29:36" ht="12.75" customHeight="1">
      <c r="AC2031" s="1">
        <v>202.1799999999611</v>
      </c>
      <c r="AD2031" s="1">
        <v>1931.3397126640582</v>
      </c>
      <c r="AF2031" s="1">
        <v>202.1799999999611</v>
      </c>
      <c r="AG2031" s="1">
        <v>-9.69444734295617</v>
      </c>
      <c r="AI2031" s="1">
        <v>202.1799999999611</v>
      </c>
      <c r="AJ2031" s="1">
        <v>0.00410994813027088</v>
      </c>
    </row>
    <row r="2032" spans="29:36" ht="12.75" customHeight="1">
      <c r="AC2032" s="1">
        <v>202.279999999961</v>
      </c>
      <c r="AD2032" s="1">
        <v>1930.370286423583</v>
      </c>
      <c r="AF2032" s="1">
        <v>202.279999999961</v>
      </c>
      <c r="AG2032" s="1">
        <v>-9.694036379671902</v>
      </c>
      <c r="AI2032" s="1">
        <v>202.279999999961</v>
      </c>
      <c r="AJ2032" s="1">
        <v>0.004109374899327278</v>
      </c>
    </row>
    <row r="2033" spans="29:36" ht="12.75" customHeight="1">
      <c r="AC2033" s="1">
        <v>202.37999999996092</v>
      </c>
      <c r="AD2033" s="1">
        <v>1929.4009012768572</v>
      </c>
      <c r="AF2033" s="1">
        <v>202.37999999996092</v>
      </c>
      <c r="AG2033" s="1">
        <v>-9.693625473703685</v>
      </c>
      <c r="AI2033" s="1">
        <v>202.37999999996092</v>
      </c>
      <c r="AJ2033" s="1">
        <v>0.004108801796434136</v>
      </c>
    </row>
    <row r="2034" spans="29:36" ht="12.75" customHeight="1">
      <c r="AC2034" s="1">
        <v>202.47999999996082</v>
      </c>
      <c r="AD2034" s="1">
        <v>1928.4315572181495</v>
      </c>
      <c r="AF2034" s="1">
        <v>202.47999999996082</v>
      </c>
      <c r="AG2034" s="1">
        <v>-9.693214625038717</v>
      </c>
      <c r="AI2034" s="1">
        <v>202.47999999996082</v>
      </c>
      <c r="AJ2034" s="1">
        <v>0.004108228821547044</v>
      </c>
    </row>
    <row r="2035" spans="29:36" ht="12.75" customHeight="1">
      <c r="AC2035" s="1">
        <v>202.57999999996073</v>
      </c>
      <c r="AD2035" s="1">
        <v>1927.4622542417299</v>
      </c>
      <c r="AF2035" s="1">
        <v>202.57999999996073</v>
      </c>
      <c r="AG2035" s="1">
        <v>-9.692803833664197</v>
      </c>
      <c r="AI2035" s="1">
        <v>202.57999999996073</v>
      </c>
      <c r="AJ2035" s="1">
        <v>0.004107655974632252</v>
      </c>
    </row>
    <row r="2036" spans="29:36" ht="12.75" customHeight="1">
      <c r="AC2036" s="1">
        <v>202.67999999996064</v>
      </c>
      <c r="AD2036" s="1">
        <v>1926.4929923418701</v>
      </c>
      <c r="AF2036" s="1">
        <v>202.67999999996064</v>
      </c>
      <c r="AG2036" s="1">
        <v>-9.692393099567335</v>
      </c>
      <c r="AI2036" s="1">
        <v>202.67999999996064</v>
      </c>
      <c r="AJ2036" s="1">
        <v>0.004107083255648902</v>
      </c>
    </row>
    <row r="2037" spans="29:36" ht="12.75" customHeight="1">
      <c r="AC2037" s="1">
        <v>202.77999999996055</v>
      </c>
      <c r="AD2037" s="1">
        <v>1925.5237715128433</v>
      </c>
      <c r="AF2037" s="1">
        <v>202.77999999996055</v>
      </c>
      <c r="AG2037" s="1">
        <v>-9.691982422735336</v>
      </c>
      <c r="AI2037" s="1">
        <v>202.77999999996055</v>
      </c>
      <c r="AJ2037" s="1">
        <v>0.004106510664552587</v>
      </c>
    </row>
    <row r="2038" spans="29:36" ht="12.75" customHeight="1">
      <c r="AC2038" s="1">
        <v>202.87999999996046</v>
      </c>
      <c r="AD2038" s="1">
        <v>1924.554591748923</v>
      </c>
      <c r="AF2038" s="1">
        <v>202.87999999996046</v>
      </c>
      <c r="AG2038" s="1">
        <v>-9.691571803155412</v>
      </c>
      <c r="AI2038" s="1">
        <v>202.87999999996046</v>
      </c>
      <c r="AJ2038" s="1">
        <v>0.00410593820130245</v>
      </c>
    </row>
    <row r="2039" spans="29:36" ht="12.75" customHeight="1">
      <c r="AC2039" s="1">
        <v>202.97999999996037</v>
      </c>
      <c r="AD2039" s="1">
        <v>1923.5854530443848</v>
      </c>
      <c r="AF2039" s="1">
        <v>202.97999999996037</v>
      </c>
      <c r="AG2039" s="1">
        <v>-9.691161240814782</v>
      </c>
      <c r="AI2039" s="1">
        <v>202.97999999996037</v>
      </c>
      <c r="AJ2039" s="1">
        <v>0.004105365865859412</v>
      </c>
    </row>
    <row r="2040" spans="29:36" ht="12.75" customHeight="1">
      <c r="AC2040" s="1">
        <v>203.07999999996028</v>
      </c>
      <c r="AD2040" s="1">
        <v>1922.6163553935053</v>
      </c>
      <c r="AF2040" s="1">
        <v>203.07999999996028</v>
      </c>
      <c r="AG2040" s="1">
        <v>-9.690750735700671</v>
      </c>
      <c r="AI2040" s="1">
        <v>203.07999999996028</v>
      </c>
      <c r="AJ2040" s="1">
        <v>0.0041047936582003786</v>
      </c>
    </row>
    <row r="2041" spans="29:36" ht="12.75" customHeight="1">
      <c r="AC2041" s="1">
        <v>203.1799999999602</v>
      </c>
      <c r="AD2041" s="1">
        <v>1921.647298790563</v>
      </c>
      <c r="AF2041" s="1">
        <v>203.1799999999602</v>
      </c>
      <c r="AG2041" s="1">
        <v>-9.690340287800304</v>
      </c>
      <c r="AI2041" s="1">
        <v>203.1799999999602</v>
      </c>
      <c r="AJ2041" s="1">
        <v>0.00410422157827206</v>
      </c>
    </row>
    <row r="2042" spans="29:36" ht="12.75" customHeight="1">
      <c r="AC2042" s="1">
        <v>203.2799999999601</v>
      </c>
      <c r="AD2042" s="1">
        <v>1920.6782832298363</v>
      </c>
      <c r="AF2042" s="1">
        <v>203.2799999999601</v>
      </c>
      <c r="AG2042" s="1">
        <v>-9.689929897100903</v>
      </c>
      <c r="AI2042" s="1">
        <v>203.2799999999601</v>
      </c>
      <c r="AJ2042" s="1">
        <v>0.00410364962603893</v>
      </c>
    </row>
    <row r="2043" spans="29:36" ht="12.75" customHeight="1">
      <c r="AC2043" s="1">
        <v>203.37999999996</v>
      </c>
      <c r="AD2043" s="1">
        <v>1919.7093087056057</v>
      </c>
      <c r="AF2043" s="1">
        <v>203.37999999996</v>
      </c>
      <c r="AG2043" s="1">
        <v>-9.689519563589705</v>
      </c>
      <c r="AI2043" s="1">
        <v>203.37999999996</v>
      </c>
      <c r="AJ2043" s="1">
        <v>0.004103077801456578</v>
      </c>
    </row>
    <row r="2044" spans="29:36" ht="12.75" customHeight="1">
      <c r="AC2044" s="1">
        <v>203.47999999995992</v>
      </c>
      <c r="AD2044" s="1">
        <v>1918.7403752121536</v>
      </c>
      <c r="AF2044" s="1">
        <v>203.47999999995992</v>
      </c>
      <c r="AG2044" s="1">
        <v>-9.689109287253949</v>
      </c>
      <c r="AI2044" s="1">
        <v>203.47999999995992</v>
      </c>
      <c r="AJ2044" s="1">
        <v>0.00410250610449836</v>
      </c>
    </row>
    <row r="2045" spans="29:36" ht="12.75" customHeight="1">
      <c r="AC2045" s="1">
        <v>203.57999999995982</v>
      </c>
      <c r="AD2045" s="1">
        <v>1917.7714827437628</v>
      </c>
      <c r="AF2045" s="1">
        <v>203.57999999995982</v>
      </c>
      <c r="AG2045" s="1">
        <v>-9.68869906808087</v>
      </c>
      <c r="AI2045" s="1">
        <v>203.57999999995982</v>
      </c>
      <c r="AJ2045" s="1">
        <v>0.004101934535112761</v>
      </c>
    </row>
    <row r="2046" spans="29:36" ht="12.75" customHeight="1">
      <c r="AC2046" s="1">
        <v>203.67999999995973</v>
      </c>
      <c r="AD2046" s="1">
        <v>1916.802631294717</v>
      </c>
      <c r="AF2046" s="1">
        <v>203.67999999995973</v>
      </c>
      <c r="AG2046" s="1">
        <v>-9.688288906057714</v>
      </c>
      <c r="AI2046" s="1">
        <v>203.67999999995973</v>
      </c>
      <c r="AJ2046" s="1">
        <v>0.004101363093257149</v>
      </c>
    </row>
    <row r="2047" spans="29:36" ht="12.75" customHeight="1">
      <c r="AC2047" s="1">
        <v>203.77999999995964</v>
      </c>
      <c r="AD2047" s="1">
        <v>1915.833820859302</v>
      </c>
      <c r="AF2047" s="1">
        <v>203.77999999995964</v>
      </c>
      <c r="AG2047" s="1">
        <v>-9.687878801171731</v>
      </c>
      <c r="AI2047" s="1">
        <v>203.77999999995964</v>
      </c>
      <c r="AJ2047" s="1">
        <v>0.004100791778901325</v>
      </c>
    </row>
    <row r="2048" spans="29:36" ht="12.75" customHeight="1">
      <c r="AC2048" s="1">
        <v>203.87999999995955</v>
      </c>
      <c r="AD2048" s="1">
        <v>1914.865051431805</v>
      </c>
      <c r="AF2048" s="1">
        <v>203.87999999995955</v>
      </c>
      <c r="AG2048" s="1">
        <v>-9.687468753410172</v>
      </c>
      <c r="AI2048" s="1">
        <v>203.87999999995955</v>
      </c>
      <c r="AJ2048" s="1">
        <v>0.004100220592002657</v>
      </c>
    </row>
    <row r="2049" spans="29:36" ht="12.75" customHeight="1">
      <c r="AC2049" s="1">
        <v>203.97999999995946</v>
      </c>
      <c r="AD2049" s="1">
        <v>1913.8963230065144</v>
      </c>
      <c r="AF2049" s="1">
        <v>203.97999999995946</v>
      </c>
      <c r="AG2049" s="1">
        <v>-9.687058762760294</v>
      </c>
      <c r="AI2049" s="1">
        <v>203.97999999995946</v>
      </c>
      <c r="AJ2049" s="1">
        <v>0.0040996495325149596</v>
      </c>
    </row>
    <row r="2050" spans="29:36" ht="12.75" customHeight="1">
      <c r="AC2050" s="1">
        <v>204.07999999995937</v>
      </c>
      <c r="AD2050" s="1">
        <v>1912.927635577719</v>
      </c>
      <c r="AF2050" s="1">
        <v>204.07999999995937</v>
      </c>
      <c r="AG2050" s="1">
        <v>-9.686648829209357</v>
      </c>
      <c r="AI2050" s="1">
        <v>204.07999999995937</v>
      </c>
      <c r="AJ2050" s="1">
        <v>0.004099078600409811</v>
      </c>
    </row>
    <row r="2051" spans="29:36" ht="12.75" customHeight="1">
      <c r="AC2051" s="1">
        <v>204.17999999995928</v>
      </c>
      <c r="AD2051" s="1">
        <v>1911.95898913971</v>
      </c>
      <c r="AF2051" s="1">
        <v>204.17999999995928</v>
      </c>
      <c r="AG2051" s="1">
        <v>-9.686238952744626</v>
      </c>
      <c r="AI2051" s="1">
        <v>204.17999999995928</v>
      </c>
      <c r="AJ2051" s="1">
        <v>0.004098507795644579</v>
      </c>
    </row>
    <row r="2052" spans="29:36" ht="12.75" customHeight="1">
      <c r="AC2052" s="1">
        <v>204.2799999999592</v>
      </c>
      <c r="AD2052" s="1">
        <v>1910.9903836867786</v>
      </c>
      <c r="AF2052" s="1">
        <v>204.2799999999592</v>
      </c>
      <c r="AG2052" s="1">
        <v>-9.685829133353373</v>
      </c>
      <c r="AI2052" s="1">
        <v>204.2799999999592</v>
      </c>
      <c r="AJ2052" s="1">
        <v>0.004097937118194395</v>
      </c>
    </row>
    <row r="2053" spans="29:36" ht="12.75" customHeight="1">
      <c r="AC2053" s="1">
        <v>204.3799999999591</v>
      </c>
      <c r="AD2053" s="1">
        <v>1910.0218192132188</v>
      </c>
      <c r="AF2053" s="1">
        <v>204.3799999999591</v>
      </c>
      <c r="AG2053" s="1">
        <v>-9.685419371022865</v>
      </c>
      <c r="AI2053" s="1">
        <v>204.3799999999591</v>
      </c>
      <c r="AJ2053" s="1">
        <v>0.00409736656800419</v>
      </c>
    </row>
    <row r="2054" spans="29:36" ht="12.75" customHeight="1">
      <c r="AC2054" s="1">
        <v>204.479999999959</v>
      </c>
      <c r="AD2054" s="1">
        <v>1909.053295713325</v>
      </c>
      <c r="AF2054" s="1">
        <v>204.479999999959</v>
      </c>
      <c r="AG2054" s="1">
        <v>-9.685009665740376</v>
      </c>
      <c r="AI2054" s="1">
        <v>204.479999999959</v>
      </c>
      <c r="AJ2054" s="1">
        <v>0.004096796145026005</v>
      </c>
    </row>
    <row r="2055" spans="29:36" ht="12.75" customHeight="1">
      <c r="AC2055" s="1">
        <v>204.57999999995891</v>
      </c>
      <c r="AD2055" s="1">
        <v>1908.0848131813927</v>
      </c>
      <c r="AF2055" s="1">
        <v>204.57999999995891</v>
      </c>
      <c r="AG2055" s="1">
        <v>-9.684600017493192</v>
      </c>
      <c r="AI2055" s="1">
        <v>204.57999999995891</v>
      </c>
      <c r="AJ2055" s="1">
        <v>0.0040962258492474035</v>
      </c>
    </row>
    <row r="2056" spans="29:36" ht="12.75" customHeight="1">
      <c r="AC2056" s="1">
        <v>204.67999999995882</v>
      </c>
      <c r="AD2056" s="1">
        <v>1907.1163716117185</v>
      </c>
      <c r="AF2056" s="1">
        <v>204.67999999995882</v>
      </c>
      <c r="AG2056" s="1">
        <v>-9.684190426268591</v>
      </c>
      <c r="AI2056" s="1">
        <v>204.67999999995882</v>
      </c>
      <c r="AJ2056" s="1">
        <v>0.0040956556806044375</v>
      </c>
    </row>
    <row r="2057" spans="29:36" ht="12.75" customHeight="1">
      <c r="AC2057" s="1">
        <v>204.77999999995873</v>
      </c>
      <c r="AD2057" s="1">
        <v>1906.1479709986017</v>
      </c>
      <c r="AF2057" s="1">
        <v>204.77999999995873</v>
      </c>
      <c r="AG2057" s="1">
        <v>-9.683780892053864</v>
      </c>
      <c r="AI2057" s="1">
        <v>204.77999999995873</v>
      </c>
      <c r="AJ2057" s="1">
        <v>0.004095085639074014</v>
      </c>
    </row>
    <row r="2058" spans="29:36" ht="12.75" customHeight="1">
      <c r="AC2058" s="1">
        <v>204.87999999995864</v>
      </c>
      <c r="AD2058" s="1">
        <v>1905.1796113363412</v>
      </c>
      <c r="AF2058" s="1">
        <v>204.87999999995864</v>
      </c>
      <c r="AG2058" s="1">
        <v>-9.6833714148363</v>
      </c>
      <c r="AI2058" s="1">
        <v>204.87999999995864</v>
      </c>
      <c r="AJ2058" s="1">
        <v>0.004094515724604619</v>
      </c>
    </row>
    <row r="2059" spans="29:36" ht="12.75" customHeight="1">
      <c r="AC2059" s="1">
        <v>204.97999999995855</v>
      </c>
      <c r="AD2059" s="1">
        <v>1904.211292619238</v>
      </c>
      <c r="AF2059" s="1">
        <v>204.97999999995855</v>
      </c>
      <c r="AG2059" s="1">
        <v>-9.682961994603195</v>
      </c>
      <c r="AI2059" s="1">
        <v>204.97999999995855</v>
      </c>
      <c r="AJ2059" s="1">
        <v>0.004093945937167831</v>
      </c>
    </row>
    <row r="2060" spans="29:36" ht="12.75" customHeight="1">
      <c r="AC2060" s="1">
        <v>205.07999999995846</v>
      </c>
      <c r="AD2060" s="1">
        <v>1903.2430148415947</v>
      </c>
      <c r="AF2060" s="1">
        <v>205.07999999995846</v>
      </c>
      <c r="AG2060" s="1">
        <v>-9.682552631341851</v>
      </c>
      <c r="AI2060" s="1">
        <v>205.07999999995846</v>
      </c>
      <c r="AJ2060" s="1">
        <v>0.004093376276722793</v>
      </c>
    </row>
    <row r="2061" spans="29:36" ht="12.75" customHeight="1">
      <c r="AC2061" s="1">
        <v>205.17999999995837</v>
      </c>
      <c r="AD2061" s="1">
        <v>1902.274777997714</v>
      </c>
      <c r="AF2061" s="1">
        <v>205.17999999995837</v>
      </c>
      <c r="AG2061" s="1">
        <v>-9.682143325039569</v>
      </c>
      <c r="AI2061" s="1">
        <v>205.17999999995837</v>
      </c>
      <c r="AJ2061" s="1">
        <v>0.00409280674322865</v>
      </c>
    </row>
    <row r="2062" spans="29:36" ht="12.75" customHeight="1">
      <c r="AC2062" s="1">
        <v>205.27999999995828</v>
      </c>
      <c r="AD2062" s="1">
        <v>1901.3065820819008</v>
      </c>
      <c r="AF2062" s="1">
        <v>205.27999999995828</v>
      </c>
      <c r="AG2062" s="1">
        <v>-9.681734075683655</v>
      </c>
      <c r="AI2062" s="1">
        <v>205.27999999995828</v>
      </c>
      <c r="AJ2062" s="1">
        <v>0.004092237336644544</v>
      </c>
    </row>
    <row r="2063" spans="29:36" ht="12.75" customHeight="1">
      <c r="AC2063" s="1">
        <v>205.3799999999582</v>
      </c>
      <c r="AD2063" s="1">
        <v>1900.3384270884612</v>
      </c>
      <c r="AF2063" s="1">
        <v>205.3799999999582</v>
      </c>
      <c r="AG2063" s="1">
        <v>-9.681324883261423</v>
      </c>
      <c r="AI2063" s="1">
        <v>205.3799999999582</v>
      </c>
      <c r="AJ2063" s="1">
        <v>0.004091668056933173</v>
      </c>
    </row>
    <row r="2064" spans="29:36" ht="12.75" customHeight="1">
      <c r="AC2064" s="1">
        <v>205.4799999999581</v>
      </c>
      <c r="AD2064" s="1">
        <v>1899.3703130117021</v>
      </c>
      <c r="AF2064" s="1">
        <v>205.4799999999581</v>
      </c>
      <c r="AG2064" s="1">
        <v>-9.680915747760185</v>
      </c>
      <c r="AI2064" s="1">
        <v>205.4799999999581</v>
      </c>
      <c r="AJ2064" s="1">
        <v>0.004091098904051904</v>
      </c>
    </row>
    <row r="2065" spans="29:36" ht="12.75" customHeight="1">
      <c r="AC2065" s="1">
        <v>205.579999999958</v>
      </c>
      <c r="AD2065" s="1">
        <v>1898.4022398459322</v>
      </c>
      <c r="AF2065" s="1">
        <v>205.579999999958</v>
      </c>
      <c r="AG2065" s="1">
        <v>-9.680506669167261</v>
      </c>
      <c r="AI2065" s="1">
        <v>205.579999999958</v>
      </c>
      <c r="AJ2065" s="1">
        <v>0.004090529877972315</v>
      </c>
    </row>
    <row r="2066" spans="29:36" ht="12.75" customHeight="1">
      <c r="AC2066" s="1">
        <v>205.67999999995791</v>
      </c>
      <c r="AD2066" s="1">
        <v>1897.434207585461</v>
      </c>
      <c r="AF2066" s="1">
        <v>205.67999999995791</v>
      </c>
      <c r="AG2066" s="1">
        <v>-9.680097647469973</v>
      </c>
      <c r="AI2066" s="1">
        <v>205.67999999995791</v>
      </c>
      <c r="AJ2066" s="1">
        <v>0.00408996097863934</v>
      </c>
    </row>
    <row r="2067" spans="29:36" ht="12.75" customHeight="1">
      <c r="AC2067" s="1">
        <v>205.77999999995782</v>
      </c>
      <c r="AD2067" s="1">
        <v>1896.4662162246</v>
      </c>
      <c r="AF2067" s="1">
        <v>205.77999999995782</v>
      </c>
      <c r="AG2067" s="1">
        <v>-9.679688682655648</v>
      </c>
      <c r="AI2067" s="1">
        <v>205.77999999995782</v>
      </c>
      <c r="AJ2067" s="1">
        <v>0.004089392206031661</v>
      </c>
    </row>
    <row r="2068" spans="29:36" ht="12.75" customHeight="1">
      <c r="AC2068" s="1">
        <v>205.87999999995773</v>
      </c>
      <c r="AD2068" s="1">
        <v>1895.4982657576609</v>
      </c>
      <c r="AF2068" s="1">
        <v>205.87999999995773</v>
      </c>
      <c r="AG2068" s="1">
        <v>-9.679279774711615</v>
      </c>
      <c r="AI2068" s="1">
        <v>205.87999999995773</v>
      </c>
      <c r="AJ2068" s="1">
        <v>0.004088823560092436</v>
      </c>
    </row>
    <row r="2069" spans="29:36" ht="12.75" customHeight="1">
      <c r="AC2069" s="1">
        <v>205.97999999995764</v>
      </c>
      <c r="AD2069" s="1">
        <v>1894.5303561789576</v>
      </c>
      <c r="AF2069" s="1">
        <v>205.97999999995764</v>
      </c>
      <c r="AG2069" s="1">
        <v>-9.678870923625212</v>
      </c>
      <c r="AI2069" s="1">
        <v>205.97999999995764</v>
      </c>
      <c r="AJ2069" s="1">
        <v>0.0040882550408021245</v>
      </c>
    </row>
    <row r="2070" spans="29:36" ht="12.75" customHeight="1">
      <c r="AC2070" s="1">
        <v>206.07999999995755</v>
      </c>
      <c r="AD2070" s="1">
        <v>1893.562487482805</v>
      </c>
      <c r="AF2070" s="1">
        <v>206.07999999995755</v>
      </c>
      <c r="AG2070" s="1">
        <v>-9.678462129383773</v>
      </c>
      <c r="AI2070" s="1">
        <v>206.07999999995755</v>
      </c>
      <c r="AJ2070" s="1">
        <v>0.0040876866481003304</v>
      </c>
    </row>
    <row r="2071" spans="29:36" ht="12.75" customHeight="1">
      <c r="AC2071" s="1">
        <v>206.17999999995746</v>
      </c>
      <c r="AD2071" s="1">
        <v>1892.5946596635188</v>
      </c>
      <c r="AF2071" s="1">
        <v>206.17999999995746</v>
      </c>
      <c r="AG2071" s="1">
        <v>-9.678053391974641</v>
      </c>
      <c r="AI2071" s="1">
        <v>206.17999999995746</v>
      </c>
      <c r="AJ2071" s="1">
        <v>0.004087118381971067</v>
      </c>
    </row>
    <row r="2072" spans="29:36" ht="12.75" customHeight="1">
      <c r="AC2072" s="1">
        <v>206.27999999995737</v>
      </c>
      <c r="AD2072" s="1">
        <v>1891.6268727154165</v>
      </c>
      <c r="AF2072" s="1">
        <v>206.27999999995737</v>
      </c>
      <c r="AG2072" s="1">
        <v>-9.677644711385168</v>
      </c>
      <c r="AI2072" s="1">
        <v>206.27999999995737</v>
      </c>
      <c r="AJ2072" s="1">
        <v>0.0040865502423717</v>
      </c>
    </row>
    <row r="2073" spans="29:36" ht="12.75" customHeight="1">
      <c r="AC2073" s="1">
        <v>206.37999999995728</v>
      </c>
      <c r="AD2073" s="1">
        <v>1890.6591266328169</v>
      </c>
      <c r="AF2073" s="1">
        <v>206.37999999995728</v>
      </c>
      <c r="AG2073" s="1">
        <v>-9.677236087602699</v>
      </c>
      <c r="AI2073" s="1">
        <v>206.37999999995728</v>
      </c>
      <c r="AJ2073" s="1">
        <v>0.004085982229252494</v>
      </c>
    </row>
    <row r="2074" spans="29:36" ht="12.75" customHeight="1">
      <c r="AC2074" s="1">
        <v>206.4799999999572</v>
      </c>
      <c r="AD2074" s="1">
        <v>1889.6914214100395</v>
      </c>
      <c r="AF2074" s="1">
        <v>206.4799999999572</v>
      </c>
      <c r="AG2074" s="1">
        <v>-9.676827520614584</v>
      </c>
      <c r="AI2074" s="1">
        <v>206.4799999999572</v>
      </c>
      <c r="AJ2074" s="1">
        <v>0.0040854143425708145</v>
      </c>
    </row>
    <row r="2075" spans="29:36" ht="12.75" customHeight="1">
      <c r="AC2075" s="1">
        <v>206.5799999999571</v>
      </c>
      <c r="AD2075" s="1">
        <v>1888.7237570414056</v>
      </c>
      <c r="AF2075" s="1">
        <v>206.5799999999571</v>
      </c>
      <c r="AG2075" s="1">
        <v>-9.676419010408184</v>
      </c>
      <c r="AI2075" s="1">
        <v>206.5799999999571</v>
      </c>
      <c r="AJ2075" s="1">
        <v>0.0040848465822982405</v>
      </c>
    </row>
    <row r="2076" spans="29:36" ht="12.75" customHeight="1">
      <c r="AC2076" s="1">
        <v>206.679999999957</v>
      </c>
      <c r="AD2076" s="1">
        <v>1887.7561335212376</v>
      </c>
      <c r="AF2076" s="1">
        <v>206.679999999957</v>
      </c>
      <c r="AG2076" s="1">
        <v>-9.67601055697086</v>
      </c>
      <c r="AI2076" s="1">
        <v>206.679999999957</v>
      </c>
      <c r="AJ2076" s="1">
        <v>0.004084278948395692</v>
      </c>
    </row>
    <row r="2077" spans="29:36" ht="12.75" customHeight="1">
      <c r="AC2077" s="1">
        <v>206.7799999999569</v>
      </c>
      <c r="AD2077" s="1">
        <v>1886.7885508438594</v>
      </c>
      <c r="AF2077" s="1">
        <v>206.7799999999569</v>
      </c>
      <c r="AG2077" s="1">
        <v>-9.67560216028998</v>
      </c>
      <c r="AI2077" s="1">
        <v>206.7799999999569</v>
      </c>
      <c r="AJ2077" s="1">
        <v>0.00408371144081876</v>
      </c>
    </row>
    <row r="2078" spans="29:36" ht="12.75" customHeight="1">
      <c r="AC2078" s="1">
        <v>206.87999999995682</v>
      </c>
      <c r="AD2078" s="1">
        <v>1885.8210090035957</v>
      </c>
      <c r="AF2078" s="1">
        <v>206.87999999995682</v>
      </c>
      <c r="AG2078" s="1">
        <v>-9.675193820352908</v>
      </c>
      <c r="AI2078" s="1">
        <v>206.87999999995682</v>
      </c>
      <c r="AJ2078" s="1">
        <v>0.004083144059528365</v>
      </c>
    </row>
    <row r="2079" spans="29:36" ht="12.75" customHeight="1">
      <c r="AC2079" s="1">
        <v>206.97999999995673</v>
      </c>
      <c r="AD2079" s="1">
        <v>1884.8535079947724</v>
      </c>
      <c r="AF2079" s="1">
        <v>206.97999999995673</v>
      </c>
      <c r="AG2079" s="1">
        <v>-9.674785537147024</v>
      </c>
      <c r="AI2079" s="1">
        <v>206.97999999995673</v>
      </c>
      <c r="AJ2079" s="1">
        <v>0.004082576804501414</v>
      </c>
    </row>
    <row r="2080" spans="29:36" ht="12.75" customHeight="1">
      <c r="AC2080" s="1">
        <v>207.07999999995664</v>
      </c>
      <c r="AD2080" s="1">
        <v>1883.8860478117174</v>
      </c>
      <c r="AF2080" s="1">
        <v>207.07999999995664</v>
      </c>
      <c r="AG2080" s="1">
        <v>-9.6743773106597</v>
      </c>
      <c r="AI2080" s="1">
        <v>207.07999999995664</v>
      </c>
      <c r="AJ2080" s="1">
        <v>0.00408200967568817</v>
      </c>
    </row>
    <row r="2081" spans="29:36" ht="12.75" customHeight="1">
      <c r="AC2081" s="1">
        <v>207.17999999995655</v>
      </c>
      <c r="AD2081" s="1">
        <v>1882.918628448759</v>
      </c>
      <c r="AF2081" s="1">
        <v>207.17999999995655</v>
      </c>
      <c r="AG2081" s="1">
        <v>-9.673969140878317</v>
      </c>
      <c r="AI2081" s="1">
        <v>207.17999999995655</v>
      </c>
      <c r="AJ2081" s="1">
        <v>0.004081442673040669</v>
      </c>
    </row>
    <row r="2082" spans="29:36" ht="12.75" customHeight="1">
      <c r="AC2082" s="1">
        <v>207.27999999995646</v>
      </c>
      <c r="AD2082" s="1">
        <v>1881.9512499002278</v>
      </c>
      <c r="AF2082" s="1">
        <v>207.27999999995646</v>
      </c>
      <c r="AG2082" s="1">
        <v>-9.673561027790258</v>
      </c>
      <c r="AI2082" s="1">
        <v>207.27999999995646</v>
      </c>
      <c r="AJ2082" s="1">
        <v>0.004080875796532268</v>
      </c>
    </row>
    <row r="2083" spans="29:36" ht="12.75" customHeight="1">
      <c r="AC2083" s="1">
        <v>207.37999999995637</v>
      </c>
      <c r="AD2083" s="1">
        <v>1880.9839121604548</v>
      </c>
      <c r="AF2083" s="1">
        <v>207.37999999995637</v>
      </c>
      <c r="AG2083" s="1">
        <v>-9.673152971382917</v>
      </c>
      <c r="AI2083" s="1">
        <v>207.37999999995637</v>
      </c>
      <c r="AJ2083" s="1">
        <v>0.004080309046120334</v>
      </c>
    </row>
    <row r="2084" spans="29:36" ht="12.75" customHeight="1">
      <c r="AC2084" s="1">
        <v>207.47999999995628</v>
      </c>
      <c r="AD2084" s="1">
        <v>1880.0166152237719</v>
      </c>
      <c r="AF2084" s="1">
        <v>207.47999999995628</v>
      </c>
      <c r="AG2084" s="1">
        <v>-9.672744971643684</v>
      </c>
      <c r="AI2084" s="1">
        <v>207.47999999995628</v>
      </c>
      <c r="AJ2084" s="1">
        <v>0.004079742421767563</v>
      </c>
    </row>
    <row r="2085" spans="29:36" ht="12.75" customHeight="1">
      <c r="AC2085" s="1">
        <v>207.5799999999562</v>
      </c>
      <c r="AD2085" s="1">
        <v>1879.0493590845135</v>
      </c>
      <c r="AF2085" s="1">
        <v>207.5799999999562</v>
      </c>
      <c r="AG2085" s="1">
        <v>-9.672337028559955</v>
      </c>
      <c r="AI2085" s="1">
        <v>207.5799999999562</v>
      </c>
      <c r="AJ2085" s="1">
        <v>0.0040791759234348746</v>
      </c>
    </row>
    <row r="2086" spans="29:36" ht="12.75" customHeight="1">
      <c r="AC2086" s="1">
        <v>207.6799999999561</v>
      </c>
      <c r="AD2086" s="1">
        <v>1878.0821437370146</v>
      </c>
      <c r="AF2086" s="1">
        <v>207.6799999999561</v>
      </c>
      <c r="AG2086" s="1">
        <v>-9.67192914211913</v>
      </c>
      <c r="AI2086" s="1">
        <v>207.6799999999561</v>
      </c>
      <c r="AJ2086" s="1">
        <v>0.00407860955108319</v>
      </c>
    </row>
    <row r="2087" spans="29:36" ht="12.75" customHeight="1">
      <c r="AC2087" s="1">
        <v>207.779999999956</v>
      </c>
      <c r="AD2087" s="1">
        <v>1877.1149691756111</v>
      </c>
      <c r="AF2087" s="1">
        <v>207.779999999956</v>
      </c>
      <c r="AG2087" s="1">
        <v>-9.671521312308611</v>
      </c>
      <c r="AI2087" s="1">
        <v>207.779999999956</v>
      </c>
      <c r="AJ2087" s="1">
        <v>0.004078043304675205</v>
      </c>
    </row>
    <row r="2088" spans="29:36" ht="12.75" customHeight="1">
      <c r="AC2088" s="1">
        <v>207.8799999999559</v>
      </c>
      <c r="AD2088" s="1">
        <v>1876.1478353946409</v>
      </c>
      <c r="AF2088" s="1">
        <v>207.8799999999559</v>
      </c>
      <c r="AG2088" s="1">
        <v>-9.671113539115812</v>
      </c>
      <c r="AI2088" s="1">
        <v>207.8799999999559</v>
      </c>
      <c r="AJ2088" s="1">
        <v>0.0040774771841771695</v>
      </c>
    </row>
    <row r="2089" spans="29:36" ht="12.75" customHeight="1">
      <c r="AC2089" s="1">
        <v>207.97999999995582</v>
      </c>
      <c r="AD2089" s="1">
        <v>1875.180742388443</v>
      </c>
      <c r="AF2089" s="1">
        <v>207.97999999995582</v>
      </c>
      <c r="AG2089" s="1">
        <v>-9.670705822528138</v>
      </c>
      <c r="AI2089" s="1">
        <v>207.97999999995582</v>
      </c>
      <c r="AJ2089" s="1">
        <v>0.004076911189542898</v>
      </c>
    </row>
    <row r="2090" spans="29:36" ht="12.75" customHeight="1">
      <c r="AC2090" s="1">
        <v>208.07999999995573</v>
      </c>
      <c r="AD2090" s="1">
        <v>1874.2136901513568</v>
      </c>
      <c r="AF2090" s="1">
        <v>208.07999999995573</v>
      </c>
      <c r="AG2090" s="1">
        <v>-9.670298162533008</v>
      </c>
      <c r="AI2090" s="1">
        <v>208.07999999995573</v>
      </c>
      <c r="AJ2090" s="1">
        <v>0.004076345320736863</v>
      </c>
    </row>
    <row r="2091" spans="29:36" ht="12.75" customHeight="1">
      <c r="AC2091" s="1">
        <v>208.17999999995564</v>
      </c>
      <c r="AD2091" s="1">
        <v>1873.2466786777238</v>
      </c>
      <c r="AF2091" s="1">
        <v>208.17999999995564</v>
      </c>
      <c r="AG2091" s="1">
        <v>-9.669890559117839</v>
      </c>
      <c r="AI2091" s="1">
        <v>208.17999999995564</v>
      </c>
      <c r="AJ2091" s="1">
        <v>0.004075779577712879</v>
      </c>
    </row>
    <row r="2092" spans="29:36" ht="12.75" customHeight="1">
      <c r="AC2092" s="1">
        <v>208.27999999995555</v>
      </c>
      <c r="AD2092" s="1">
        <v>1872.2797079618867</v>
      </c>
      <c r="AF2092" s="1">
        <v>208.27999999995555</v>
      </c>
      <c r="AG2092" s="1">
        <v>-9.669483012270057</v>
      </c>
      <c r="AI2092" s="1">
        <v>208.27999999995555</v>
      </c>
      <c r="AJ2092" s="1">
        <v>0.004075213960447854</v>
      </c>
    </row>
    <row r="2093" spans="29:36" ht="12.75" customHeight="1">
      <c r="AC2093" s="1">
        <v>208.37999999995546</v>
      </c>
      <c r="AD2093" s="1">
        <v>1871.3127779981894</v>
      </c>
      <c r="AF2093" s="1">
        <v>208.37999999995546</v>
      </c>
      <c r="AG2093" s="1">
        <v>-9.669075521977083</v>
      </c>
      <c r="AI2093" s="1">
        <v>208.37999999995546</v>
      </c>
      <c r="AJ2093" s="1">
        <v>0.0040746484688831686</v>
      </c>
    </row>
    <row r="2094" spans="29:36" ht="12.75" customHeight="1">
      <c r="AC2094" s="1">
        <v>208.47999999995537</v>
      </c>
      <c r="AD2094" s="1">
        <v>1870.345888780977</v>
      </c>
      <c r="AF2094" s="1">
        <v>208.47999999995537</v>
      </c>
      <c r="AG2094" s="1">
        <v>-9.668668088226354</v>
      </c>
      <c r="AI2094" s="1">
        <v>208.47999999995537</v>
      </c>
      <c r="AJ2094" s="1">
        <v>0.004074083102995729</v>
      </c>
    </row>
    <row r="2095" spans="29:36" ht="12.75" customHeight="1">
      <c r="AC2095" s="1">
        <v>208.57999999995528</v>
      </c>
      <c r="AD2095" s="1">
        <v>1869.3790403045955</v>
      </c>
      <c r="AF2095" s="1">
        <v>208.57999999995528</v>
      </c>
      <c r="AG2095" s="1">
        <v>-9.668260711005306</v>
      </c>
      <c r="AI2095" s="1">
        <v>208.57999999995528</v>
      </c>
      <c r="AJ2095" s="1">
        <v>0.004073517862742904</v>
      </c>
    </row>
    <row r="2096" spans="29:36" ht="12.75" customHeight="1">
      <c r="AC2096" s="1">
        <v>208.67999999995519</v>
      </c>
      <c r="AD2096" s="1">
        <v>1868.4122325633928</v>
      </c>
      <c r="AF2096" s="1">
        <v>208.67999999995519</v>
      </c>
      <c r="AG2096" s="1">
        <v>-9.667853390301374</v>
      </c>
      <c r="AI2096" s="1">
        <v>208.67999999995519</v>
      </c>
      <c r="AJ2096" s="1">
        <v>0.004072952748090941</v>
      </c>
    </row>
    <row r="2097" spans="29:36" ht="12.75" customHeight="1">
      <c r="AC2097" s="1">
        <v>208.7799999999551</v>
      </c>
      <c r="AD2097" s="1">
        <v>1867.4454655517177</v>
      </c>
      <c r="AF2097" s="1">
        <v>208.7799999999551</v>
      </c>
      <c r="AG2097" s="1">
        <v>-9.667446126102002</v>
      </c>
      <c r="AI2097" s="1">
        <v>208.7799999999551</v>
      </c>
      <c r="AJ2097" s="1">
        <v>0.004072387758990104</v>
      </c>
    </row>
    <row r="2098" spans="29:36" ht="12.75" customHeight="1">
      <c r="AC2098" s="1">
        <v>208.879999999955</v>
      </c>
      <c r="AD2098" s="1">
        <v>1866.4787392639203</v>
      </c>
      <c r="AF2098" s="1">
        <v>208.879999999955</v>
      </c>
      <c r="AG2098" s="1">
        <v>-9.667038918394637</v>
      </c>
      <c r="AI2098" s="1">
        <v>208.879999999955</v>
      </c>
      <c r="AJ2098" s="1">
        <v>0.004071822895417299</v>
      </c>
    </row>
    <row r="2099" spans="29:36" ht="12.75" customHeight="1">
      <c r="AC2099" s="1">
        <v>208.9799999999549</v>
      </c>
      <c r="AD2099" s="1">
        <v>1865.5120536943518</v>
      </c>
      <c r="AF2099" s="1">
        <v>208.9799999999549</v>
      </c>
      <c r="AG2099" s="1">
        <v>-9.666631767166727</v>
      </c>
      <c r="AI2099" s="1">
        <v>208.9799999999549</v>
      </c>
      <c r="AJ2099" s="1">
        <v>0.004071258157322788</v>
      </c>
    </row>
    <row r="2100" spans="29:36" ht="12.75" customHeight="1">
      <c r="AC2100" s="1">
        <v>209.07999999995482</v>
      </c>
      <c r="AD2100" s="1">
        <v>1864.5454088373654</v>
      </c>
      <c r="AF2100" s="1">
        <v>209.07999999995482</v>
      </c>
      <c r="AG2100" s="1">
        <v>-9.666224672405724</v>
      </c>
      <c r="AI2100" s="1">
        <v>209.07999999995482</v>
      </c>
      <c r="AJ2100" s="1">
        <v>0.0040706935446657155</v>
      </c>
    </row>
    <row r="2101" spans="29:36" ht="12.75" customHeight="1">
      <c r="AC2101" s="1">
        <v>209.17999999995473</v>
      </c>
      <c r="AD2101" s="1">
        <v>1863.5788046873142</v>
      </c>
      <c r="AF2101" s="1">
        <v>209.17999999995473</v>
      </c>
      <c r="AG2101" s="1">
        <v>-9.66581763409909</v>
      </c>
      <c r="AI2101" s="1">
        <v>209.17999999995473</v>
      </c>
      <c r="AJ2101" s="1">
        <v>0.004070129057415883</v>
      </c>
    </row>
    <row r="2102" spans="29:36" ht="12.75" customHeight="1">
      <c r="AC2102" s="1">
        <v>209.27999999995464</v>
      </c>
      <c r="AD2102" s="1">
        <v>1862.6122412385541</v>
      </c>
      <c r="AF2102" s="1">
        <v>209.27999999995464</v>
      </c>
      <c r="AG2102" s="1">
        <v>-9.665410652234288</v>
      </c>
      <c r="AI2102" s="1">
        <v>209.27999999995464</v>
      </c>
      <c r="AJ2102" s="1">
        <v>0.004069564695532435</v>
      </c>
    </row>
    <row r="2103" spans="29:36" ht="12.75" customHeight="1">
      <c r="AC2103" s="1">
        <v>209.37999999995455</v>
      </c>
      <c r="AD2103" s="1">
        <v>1861.6457184854407</v>
      </c>
      <c r="AF2103" s="1">
        <v>209.37999999995455</v>
      </c>
      <c r="AG2103" s="1">
        <v>-9.665003726798776</v>
      </c>
      <c r="AI2103" s="1">
        <v>209.37999999995455</v>
      </c>
      <c r="AJ2103" s="1">
        <v>0.004069000458972738</v>
      </c>
    </row>
    <row r="2104" spans="29:36" ht="12.75" customHeight="1">
      <c r="AC2104" s="1">
        <v>209.47999999995446</v>
      </c>
      <c r="AD2104" s="1">
        <v>1860.6792364223322</v>
      </c>
      <c r="AF2104" s="1">
        <v>209.47999999995446</v>
      </c>
      <c r="AG2104" s="1">
        <v>-9.664596857780035</v>
      </c>
      <c r="AI2104" s="1">
        <v>209.47999999995446</v>
      </c>
      <c r="AJ2104" s="1">
        <v>0.004068436347711923</v>
      </c>
    </row>
    <row r="2105" spans="29:36" ht="12.75" customHeight="1">
      <c r="AC2105" s="1">
        <v>209.57999999995437</v>
      </c>
      <c r="AD2105" s="1">
        <v>1859.7127950435872</v>
      </c>
      <c r="AF2105" s="1">
        <v>209.57999999995437</v>
      </c>
      <c r="AG2105" s="1">
        <v>-9.664190045165528</v>
      </c>
      <c r="AI2105" s="1">
        <v>209.57999999995437</v>
      </c>
      <c r="AJ2105" s="1">
        <v>0.0040678723616967005</v>
      </c>
    </row>
    <row r="2106" spans="29:36" ht="12.75" customHeight="1">
      <c r="AC2106" s="1">
        <v>209.67999999995428</v>
      </c>
      <c r="AD2106" s="1">
        <v>1858.746394343566</v>
      </c>
      <c r="AF2106" s="1">
        <v>209.67999999995428</v>
      </c>
      <c r="AG2106" s="1">
        <v>-9.663783288942737</v>
      </c>
      <c r="AI2106" s="1">
        <v>209.67999999995428</v>
      </c>
      <c r="AJ2106" s="1">
        <v>0.004067308500898648</v>
      </c>
    </row>
    <row r="2107" spans="29:36" ht="12.75" customHeight="1">
      <c r="AC2107" s="1">
        <v>209.77999999995419</v>
      </c>
      <c r="AD2107" s="1">
        <v>1857.7800343166296</v>
      </c>
      <c r="AF2107" s="1">
        <v>209.77999999995419</v>
      </c>
      <c r="AG2107" s="1">
        <v>-9.663376589099139</v>
      </c>
      <c r="AI2107" s="1">
        <v>209.77999999995419</v>
      </c>
      <c r="AJ2107" s="1">
        <v>0.004066744765268027</v>
      </c>
    </row>
    <row r="2108" spans="29:36" ht="12.75" customHeight="1">
      <c r="AC2108" s="1">
        <v>209.8799999999541</v>
      </c>
      <c r="AD2108" s="1">
        <v>1856.8137149571407</v>
      </c>
      <c r="AF2108" s="1">
        <v>209.8799999999541</v>
      </c>
      <c r="AG2108" s="1">
        <v>-9.662969945622221</v>
      </c>
      <c r="AI2108" s="1">
        <v>209.8799999999541</v>
      </c>
      <c r="AJ2108" s="1">
        <v>0.004066181154778192</v>
      </c>
    </row>
    <row r="2109" spans="29:36" ht="12.75" customHeight="1">
      <c r="AC2109" s="1">
        <v>209.979999999954</v>
      </c>
      <c r="AD2109" s="1">
        <v>1855.8474362594638</v>
      </c>
      <c r="AF2109" s="1">
        <v>209.979999999954</v>
      </c>
      <c r="AG2109" s="1">
        <v>-9.662563358499472</v>
      </c>
      <c r="AI2109" s="1">
        <v>209.979999999954</v>
      </c>
      <c r="AJ2109" s="1">
        <v>0.004065617669386512</v>
      </c>
    </row>
    <row r="2110" spans="29:36" ht="12.75" customHeight="1">
      <c r="AC2110" s="1">
        <v>210.0799999999539</v>
      </c>
      <c r="AD2110" s="1">
        <v>1854.8811982179634</v>
      </c>
      <c r="AF2110" s="1">
        <v>210.0799999999539</v>
      </c>
      <c r="AG2110" s="1">
        <v>-9.662156827718386</v>
      </c>
      <c r="AI2110" s="1">
        <v>210.0799999999539</v>
      </c>
      <c r="AJ2110" s="1">
        <v>0.004065054309055682</v>
      </c>
    </row>
    <row r="2111" spans="29:36" ht="12.75" customHeight="1">
      <c r="AC2111" s="1">
        <v>210.17999999995382</v>
      </c>
      <c r="AD2111" s="1">
        <v>1853.9150008270067</v>
      </c>
      <c r="AF2111" s="1">
        <v>210.17999999995382</v>
      </c>
      <c r="AG2111" s="1">
        <v>-9.661750353266456</v>
      </c>
      <c r="AI2111" s="1">
        <v>210.17999999995382</v>
      </c>
      <c r="AJ2111" s="1">
        <v>0.004064491073744847</v>
      </c>
    </row>
    <row r="2112" spans="29:36" ht="12.75" customHeight="1">
      <c r="AC2112" s="1">
        <v>210.27999999995373</v>
      </c>
      <c r="AD2112" s="1">
        <v>1852.9488440809607</v>
      </c>
      <c r="AF2112" s="1">
        <v>210.27999999995373</v>
      </c>
      <c r="AG2112" s="1">
        <v>-9.661343935131182</v>
      </c>
      <c r="AI2112" s="1">
        <v>210.27999999995373</v>
      </c>
      <c r="AJ2112" s="1">
        <v>0.0040639279634220316</v>
      </c>
    </row>
    <row r="2113" spans="29:36" ht="12.75" customHeight="1">
      <c r="AC2113" s="1">
        <v>210.37999999995364</v>
      </c>
      <c r="AD2113" s="1">
        <v>1851.9827279741946</v>
      </c>
      <c r="AF2113" s="1">
        <v>210.37999999995364</v>
      </c>
      <c r="AG2113" s="1">
        <v>-9.660937573300068</v>
      </c>
      <c r="AI2113" s="1">
        <v>210.37999999995364</v>
      </c>
      <c r="AJ2113" s="1">
        <v>0.004063364978037498</v>
      </c>
    </row>
    <row r="2114" spans="29:36" ht="12.75" customHeight="1">
      <c r="AC2114" s="1">
        <v>210.47999999995355</v>
      </c>
      <c r="AD2114" s="1">
        <v>1851.0166525010784</v>
      </c>
      <c r="AF2114" s="1">
        <v>210.47999999995355</v>
      </c>
      <c r="AG2114" s="1">
        <v>-9.660531267760621</v>
      </c>
      <c r="AI2114" s="1">
        <v>210.47999999995355</v>
      </c>
      <c r="AJ2114" s="1">
        <v>0.004062802117562825</v>
      </c>
    </row>
    <row r="2115" spans="29:36" ht="12.75" customHeight="1">
      <c r="AC2115" s="1">
        <v>210.57999999995346</v>
      </c>
      <c r="AD2115" s="1">
        <v>1850.0506176559832</v>
      </c>
      <c r="AF2115" s="1">
        <v>210.57999999995346</v>
      </c>
      <c r="AG2115" s="1">
        <v>-9.660125018500352</v>
      </c>
      <c r="AI2115" s="1">
        <v>210.57999999995346</v>
      </c>
      <c r="AJ2115" s="1">
        <v>0.004062239381955379</v>
      </c>
    </row>
    <row r="2116" spans="29:36" ht="12.75" customHeight="1">
      <c r="AC2116" s="1">
        <v>210.67999999995337</v>
      </c>
      <c r="AD2116" s="1">
        <v>1849.084623433282</v>
      </c>
      <c r="AF2116" s="1">
        <v>210.67999999995337</v>
      </c>
      <c r="AG2116" s="1">
        <v>-9.65971882550678</v>
      </c>
      <c r="AI2116" s="1">
        <v>210.67999999995337</v>
      </c>
      <c r="AJ2116" s="1">
        <v>0.0040616767711760815</v>
      </c>
    </row>
    <row r="2117" spans="29:36" ht="12.75" customHeight="1">
      <c r="AC2117" s="1">
        <v>210.77999999995328</v>
      </c>
      <c r="AD2117" s="1">
        <v>1848.1186698273486</v>
      </c>
      <c r="AF2117" s="1">
        <v>210.77999999995328</v>
      </c>
      <c r="AG2117" s="1">
        <v>-9.659312688767422</v>
      </c>
      <c r="AI2117" s="1">
        <v>210.77999999995328</v>
      </c>
      <c r="AJ2117" s="1">
        <v>0.004061114285192957</v>
      </c>
    </row>
    <row r="2118" spans="29:36" ht="12.75" customHeight="1">
      <c r="AC2118" s="1">
        <v>210.87999999995318</v>
      </c>
      <c r="AD2118" s="1">
        <v>1847.152756832558</v>
      </c>
      <c r="AF2118" s="1">
        <v>210.87999999995318</v>
      </c>
      <c r="AG2118" s="1">
        <v>-9.658906608269799</v>
      </c>
      <c r="AI2118" s="1">
        <v>210.87999999995318</v>
      </c>
      <c r="AJ2118" s="1">
        <v>0.004060551923966926</v>
      </c>
    </row>
    <row r="2119" spans="29:36" ht="12.75" customHeight="1">
      <c r="AC2119" s="1">
        <v>210.9799999999531</v>
      </c>
      <c r="AD2119" s="1">
        <v>1846.1868844432868</v>
      </c>
      <c r="AF2119" s="1">
        <v>210.9799999999531</v>
      </c>
      <c r="AG2119" s="1">
        <v>-9.658500584001441</v>
      </c>
      <c r="AI2119" s="1">
        <v>210.9799999999531</v>
      </c>
      <c r="AJ2119" s="1">
        <v>0.00405998968745358</v>
      </c>
    </row>
    <row r="2120" spans="29:36" ht="12.75" customHeight="1">
      <c r="AC2120" s="1">
        <v>211.079999999953</v>
      </c>
      <c r="AD2120" s="1">
        <v>1845.2210526539127</v>
      </c>
      <c r="AF2120" s="1">
        <v>211.079999999953</v>
      </c>
      <c r="AG2120" s="1">
        <v>-9.658094615949874</v>
      </c>
      <c r="AI2120" s="1">
        <v>211.079999999953</v>
      </c>
      <c r="AJ2120" s="1">
        <v>0.004059427575620944</v>
      </c>
    </row>
    <row r="2121" spans="29:36" ht="12.75" customHeight="1">
      <c r="AC2121" s="1">
        <v>211.1799999999529</v>
      </c>
      <c r="AD2121" s="1">
        <v>1844.2552614588144</v>
      </c>
      <c r="AF2121" s="1">
        <v>211.1799999999529</v>
      </c>
      <c r="AG2121" s="1">
        <v>-9.657688704102636</v>
      </c>
      <c r="AI2121" s="1">
        <v>211.1799999999529</v>
      </c>
      <c r="AJ2121" s="1">
        <v>0.004058865588422833</v>
      </c>
    </row>
    <row r="2122" spans="29:36" ht="12.75" customHeight="1">
      <c r="AC2122" s="1">
        <v>211.27999999995282</v>
      </c>
      <c r="AD2122" s="1">
        <v>1843.2895108523726</v>
      </c>
      <c r="AF2122" s="1">
        <v>211.27999999995282</v>
      </c>
      <c r="AG2122" s="1">
        <v>-9.657282848447268</v>
      </c>
      <c r="AI2122" s="1">
        <v>211.27999999995282</v>
      </c>
      <c r="AJ2122" s="1">
        <v>0.004058303725839707</v>
      </c>
    </row>
    <row r="2123" spans="29:36" ht="12.75" customHeight="1">
      <c r="AC2123" s="1">
        <v>211.37999999995273</v>
      </c>
      <c r="AD2123" s="1">
        <v>1842.323800828968</v>
      </c>
      <c r="AF2123" s="1">
        <v>211.37999999995273</v>
      </c>
      <c r="AG2123" s="1">
        <v>-9.656877048971303</v>
      </c>
      <c r="AI2123" s="1">
        <v>211.37999999995273</v>
      </c>
      <c r="AJ2123" s="1">
        <v>0.004057741987818275</v>
      </c>
    </row>
    <row r="2124" spans="29:36" ht="12.75" customHeight="1">
      <c r="AC2124" s="1">
        <v>211.47999999995264</v>
      </c>
      <c r="AD2124" s="1">
        <v>1841.358131382983</v>
      </c>
      <c r="AF2124" s="1">
        <v>211.47999999995264</v>
      </c>
      <c r="AG2124" s="1">
        <v>-9.656471305662292</v>
      </c>
      <c r="AI2124" s="1">
        <v>211.47999999995264</v>
      </c>
      <c r="AJ2124" s="1">
        <v>0.004057180374310576</v>
      </c>
    </row>
    <row r="2125" spans="29:36" ht="12.75" customHeight="1">
      <c r="AC2125" s="1">
        <v>211.57999999995255</v>
      </c>
      <c r="AD2125" s="1">
        <v>1840.3925025088022</v>
      </c>
      <c r="AF2125" s="1">
        <v>211.57999999995255</v>
      </c>
      <c r="AG2125" s="1">
        <v>-9.656065618507784</v>
      </c>
      <c r="AI2125" s="1">
        <v>211.57999999995255</v>
      </c>
      <c r="AJ2125" s="1">
        <v>0.004056618885298846</v>
      </c>
    </row>
    <row r="2126" spans="29:36" ht="12.75" customHeight="1">
      <c r="AC2126" s="1">
        <v>211.67999999995246</v>
      </c>
      <c r="AD2126" s="1">
        <v>1839.42691420081</v>
      </c>
      <c r="AF2126" s="1">
        <v>211.67999999995246</v>
      </c>
      <c r="AG2126" s="1">
        <v>-9.65565998749533</v>
      </c>
      <c r="AI2126" s="1">
        <v>211.67999999995246</v>
      </c>
      <c r="AJ2126" s="1">
        <v>0.004056057520733347</v>
      </c>
    </row>
    <row r="2127" spans="29:36" ht="12.75" customHeight="1">
      <c r="AC2127" s="1">
        <v>211.77999999995237</v>
      </c>
      <c r="AD2127" s="1">
        <v>1838.461366453393</v>
      </c>
      <c r="AF2127" s="1">
        <v>211.77999999995237</v>
      </c>
      <c r="AG2127" s="1">
        <v>-9.655254412612491</v>
      </c>
      <c r="AI2127" s="1">
        <v>211.77999999995237</v>
      </c>
      <c r="AJ2127" s="1">
        <v>0.004055496280585658</v>
      </c>
    </row>
    <row r="2128" spans="29:36" ht="12.75" customHeight="1">
      <c r="AC2128" s="1">
        <v>211.87999999995228</v>
      </c>
      <c r="AD2128" s="1">
        <v>1837.495859260939</v>
      </c>
      <c r="AF2128" s="1">
        <v>211.87999999995228</v>
      </c>
      <c r="AG2128" s="1">
        <v>-9.654848893846825</v>
      </c>
      <c r="AI2128" s="1">
        <v>211.87999999995228</v>
      </c>
      <c r="AJ2128" s="1">
        <v>0.004054935164809592</v>
      </c>
    </row>
    <row r="2129" spans="29:36" ht="12.75" customHeight="1">
      <c r="AC2129" s="1">
        <v>211.97999999995218</v>
      </c>
      <c r="AD2129" s="1">
        <v>1836.5303926178365</v>
      </c>
      <c r="AF2129" s="1">
        <v>211.97999999995218</v>
      </c>
      <c r="AG2129" s="1">
        <v>-9.6544434311859</v>
      </c>
      <c r="AI2129" s="1">
        <v>211.97999999995218</v>
      </c>
      <c r="AJ2129" s="1">
        <v>0.004054374173364295</v>
      </c>
    </row>
    <row r="2130" spans="29:36" ht="12.75" customHeight="1">
      <c r="AC2130" s="1">
        <v>212.0799999999521</v>
      </c>
      <c r="AD2130" s="1">
        <v>1835.564966518476</v>
      </c>
      <c r="AF2130" s="1">
        <v>212.0799999999521</v>
      </c>
      <c r="AG2130" s="1">
        <v>-9.65403802461728</v>
      </c>
      <c r="AI2130" s="1">
        <v>212.0799999999521</v>
      </c>
      <c r="AJ2130" s="1">
        <v>0.004053813306232001</v>
      </c>
    </row>
    <row r="2131" spans="29:36" ht="12.75" customHeight="1">
      <c r="AC2131" s="1">
        <v>212.179999999952</v>
      </c>
      <c r="AD2131" s="1">
        <v>1834.599580957249</v>
      </c>
      <c r="AF2131" s="1">
        <v>212.179999999952</v>
      </c>
      <c r="AG2131" s="1">
        <v>-9.65363267412854</v>
      </c>
      <c r="AI2131" s="1">
        <v>212.179999999952</v>
      </c>
      <c r="AJ2131" s="1">
        <v>0.004053252563339882</v>
      </c>
    </row>
    <row r="2132" spans="29:36" ht="12.75" customHeight="1">
      <c r="AC2132" s="1">
        <v>212.2799999999519</v>
      </c>
      <c r="AD2132" s="1">
        <v>1833.6342359285475</v>
      </c>
      <c r="AF2132" s="1">
        <v>212.2799999999519</v>
      </c>
      <c r="AG2132" s="1">
        <v>-9.653227379707255</v>
      </c>
      <c r="AI2132" s="1">
        <v>212.2799999999519</v>
      </c>
      <c r="AJ2132" s="1">
        <v>0.004052691944687936</v>
      </c>
    </row>
    <row r="2133" spans="29:36" ht="12.75" customHeight="1">
      <c r="AC2133" s="1">
        <v>212.37999999995182</v>
      </c>
      <c r="AD2133" s="1">
        <v>1832.6689314267655</v>
      </c>
      <c r="AF2133" s="1">
        <v>212.37999999995182</v>
      </c>
      <c r="AG2133" s="1">
        <v>-9.652822141341007</v>
      </c>
      <c r="AI2133" s="1">
        <v>212.37999999995182</v>
      </c>
      <c r="AJ2133" s="1">
        <v>0.004052131450219321</v>
      </c>
    </row>
    <row r="2134" spans="29:36" ht="12.75" customHeight="1">
      <c r="AC2134" s="1">
        <v>212.47999999995173</v>
      </c>
      <c r="AD2134" s="1">
        <v>1831.7036674462981</v>
      </c>
      <c r="AF2134" s="1">
        <v>212.47999999995173</v>
      </c>
      <c r="AG2134" s="1">
        <v>-9.652416959017376</v>
      </c>
      <c r="AI2134" s="1">
        <v>212.47999999995173</v>
      </c>
      <c r="AJ2134" s="1">
        <v>0.0040515710798896265</v>
      </c>
    </row>
    <row r="2135" spans="29:36" ht="12.75" customHeight="1">
      <c r="AC2135" s="1">
        <v>212.57999999995164</v>
      </c>
      <c r="AD2135" s="1">
        <v>1830.7384439815416</v>
      </c>
      <c r="AF2135" s="1">
        <v>212.57999999995164</v>
      </c>
      <c r="AG2135" s="1">
        <v>-9.652011832723952</v>
      </c>
      <c r="AI2135" s="1">
        <v>212.57999999995164</v>
      </c>
      <c r="AJ2135" s="1">
        <v>0.004051010833672208</v>
      </c>
    </row>
    <row r="2136" spans="29:36" ht="12.75" customHeight="1">
      <c r="AC2136" s="1">
        <v>212.67999999995155</v>
      </c>
      <c r="AD2136" s="1">
        <v>1829.773261026894</v>
      </c>
      <c r="AF2136" s="1">
        <v>212.67999999995155</v>
      </c>
      <c r="AG2136" s="1">
        <v>-9.651606762448326</v>
      </c>
      <c r="AI2136" s="1">
        <v>212.67999999995155</v>
      </c>
      <c r="AJ2136" s="1">
        <v>0.004050450711524434</v>
      </c>
    </row>
    <row r="2137" spans="29:36" ht="12.75" customHeight="1">
      <c r="AC2137" s="1">
        <v>212.77999999995146</v>
      </c>
      <c r="AD2137" s="1">
        <v>1828.8081185767535</v>
      </c>
      <c r="AF2137" s="1">
        <v>212.77999999995146</v>
      </c>
      <c r="AG2137" s="1">
        <v>-9.651201748178092</v>
      </c>
      <c r="AI2137" s="1">
        <v>212.77999999995146</v>
      </c>
      <c r="AJ2137" s="1">
        <v>0.004049890713419657</v>
      </c>
    </row>
    <row r="2138" spans="29:36" ht="12.75" customHeight="1">
      <c r="AC2138" s="1">
        <v>212.87999999995137</v>
      </c>
      <c r="AD2138" s="1">
        <v>1827.8430166255198</v>
      </c>
      <c r="AF2138" s="1">
        <v>212.87999999995137</v>
      </c>
      <c r="AG2138" s="1">
        <v>-9.65079678990085</v>
      </c>
      <c r="AI2138" s="1">
        <v>212.87999999995137</v>
      </c>
      <c r="AJ2138" s="1">
        <v>0.004049330839302812</v>
      </c>
    </row>
    <row r="2139" spans="29:36" ht="12.75" customHeight="1">
      <c r="AC2139" s="1">
        <v>212.97999999995127</v>
      </c>
      <c r="AD2139" s="1">
        <v>1826.8779551675946</v>
      </c>
      <c r="AF2139" s="1">
        <v>212.97999999995127</v>
      </c>
      <c r="AG2139" s="1">
        <v>-9.650391887604204</v>
      </c>
      <c r="AI2139" s="1">
        <v>212.97999999995127</v>
      </c>
      <c r="AJ2139" s="1">
        <v>0.004048771089147252</v>
      </c>
    </row>
    <row r="2140" spans="29:36" ht="12.75" customHeight="1">
      <c r="AC2140" s="1">
        <v>213.07999999995118</v>
      </c>
      <c r="AD2140" s="1">
        <v>1825.9129341973808</v>
      </c>
      <c r="AF2140" s="1">
        <v>213.07999999995118</v>
      </c>
      <c r="AG2140" s="1">
        <v>-9.649987041275754</v>
      </c>
      <c r="AI2140" s="1">
        <v>213.07999999995118</v>
      </c>
      <c r="AJ2140" s="1">
        <v>0.004048211462908569</v>
      </c>
    </row>
    <row r="2141" spans="29:36" ht="12.75" customHeight="1">
      <c r="AC2141" s="1">
        <v>213.1799999999511</v>
      </c>
      <c r="AD2141" s="1">
        <v>1824.9479537092816</v>
      </c>
      <c r="AF2141" s="1">
        <v>213.1799999999511</v>
      </c>
      <c r="AG2141" s="1">
        <v>-9.649582250903114</v>
      </c>
      <c r="AI2141" s="1">
        <v>213.1799999999511</v>
      </c>
      <c r="AJ2141" s="1">
        <v>0.004047651960551235</v>
      </c>
    </row>
    <row r="2142" spans="29:36" ht="12.75" customHeight="1">
      <c r="AC2142" s="1">
        <v>213.279999999951</v>
      </c>
      <c r="AD2142" s="1">
        <v>1823.9830136977023</v>
      </c>
      <c r="AF2142" s="1">
        <v>213.279999999951</v>
      </c>
      <c r="AG2142" s="1">
        <v>-9.649177516473898</v>
      </c>
      <c r="AI2142" s="1">
        <v>213.279999999951</v>
      </c>
      <c r="AJ2142" s="1">
        <v>0.0040470925820415005</v>
      </c>
    </row>
    <row r="2143" spans="29:36" ht="12.75" customHeight="1">
      <c r="AC2143" s="1">
        <v>213.3799999999509</v>
      </c>
      <c r="AD2143" s="1">
        <v>1823.0181141570486</v>
      </c>
      <c r="AF2143" s="1">
        <v>213.3799999999509</v>
      </c>
      <c r="AG2143" s="1">
        <v>-9.648772837975729</v>
      </c>
      <c r="AI2143" s="1">
        <v>213.3799999999509</v>
      </c>
      <c r="AJ2143" s="1">
        <v>0.004046533327340285</v>
      </c>
    </row>
    <row r="2144" spans="29:36" ht="12.75" customHeight="1">
      <c r="AC2144" s="1">
        <v>213.47999999995082</v>
      </c>
      <c r="AD2144" s="1">
        <v>1822.0532550817286</v>
      </c>
      <c r="AF2144" s="1">
        <v>213.47999999995082</v>
      </c>
      <c r="AG2144" s="1">
        <v>-9.648368215396218</v>
      </c>
      <c r="AI2144" s="1">
        <v>213.47999999995082</v>
      </c>
      <c r="AJ2144" s="1">
        <v>0.004045974196403179</v>
      </c>
    </row>
    <row r="2145" spans="29:36" ht="12.75" customHeight="1">
      <c r="AC2145" s="1">
        <v>213.57999999995073</v>
      </c>
      <c r="AD2145" s="1">
        <v>1821.0884364661506</v>
      </c>
      <c r="AF2145" s="1">
        <v>213.57999999995073</v>
      </c>
      <c r="AG2145" s="1">
        <v>-9.647963648722994</v>
      </c>
      <c r="AI2145" s="1">
        <v>213.57999999995073</v>
      </c>
      <c r="AJ2145" s="1">
        <v>0.004045415189194657</v>
      </c>
    </row>
    <row r="2146" spans="29:36" ht="12.75" customHeight="1">
      <c r="AC2146" s="1">
        <v>213.67999999995064</v>
      </c>
      <c r="AD2146" s="1">
        <v>1820.1236583047246</v>
      </c>
      <c r="AF2146" s="1">
        <v>213.67999999995064</v>
      </c>
      <c r="AG2146" s="1">
        <v>-9.647559137943686</v>
      </c>
      <c r="AI2146" s="1">
        <v>213.67999999995064</v>
      </c>
      <c r="AJ2146" s="1">
        <v>0.004044856305680966</v>
      </c>
    </row>
    <row r="2147" spans="29:36" ht="12.75" customHeight="1">
      <c r="AC2147" s="1">
        <v>213.77999999995055</v>
      </c>
      <c r="AD2147" s="1">
        <v>1819.1589205918615</v>
      </c>
      <c r="AF2147" s="1">
        <v>213.77999999995055</v>
      </c>
      <c r="AG2147" s="1">
        <v>-9.647154683045931</v>
      </c>
      <c r="AI2147" s="1">
        <v>213.77999999995055</v>
      </c>
      <c r="AJ2147" s="1">
        <v>0.004044297545824804</v>
      </c>
    </row>
    <row r="2148" spans="29:36" ht="12.75" customHeight="1">
      <c r="AC2148" s="1">
        <v>213.87999999995046</v>
      </c>
      <c r="AD2148" s="1">
        <v>1818.1942233219743</v>
      </c>
      <c r="AF2148" s="1">
        <v>213.87999999995046</v>
      </c>
      <c r="AG2148" s="1">
        <v>-9.646750284017362</v>
      </c>
      <c r="AI2148" s="1">
        <v>213.87999999995046</v>
      </c>
      <c r="AJ2148" s="1">
        <v>0.004043738909588868</v>
      </c>
    </row>
    <row r="2149" spans="29:36" ht="12.75" customHeight="1">
      <c r="AC2149" s="1">
        <v>213.97999999995037</v>
      </c>
      <c r="AD2149" s="1">
        <v>1817.229566489476</v>
      </c>
      <c r="AF2149" s="1">
        <v>213.97999999995037</v>
      </c>
      <c r="AG2149" s="1">
        <v>-9.646345940845618</v>
      </c>
      <c r="AI2149" s="1">
        <v>213.97999999995037</v>
      </c>
      <c r="AJ2149" s="1">
        <v>0.004043180396928747</v>
      </c>
    </row>
    <row r="2150" spans="29:36" ht="12.75" customHeight="1">
      <c r="AC2150" s="1">
        <v>214.07999999995027</v>
      </c>
      <c r="AD2150" s="1">
        <v>1816.264950088782</v>
      </c>
      <c r="AF2150" s="1">
        <v>214.07999999995027</v>
      </c>
      <c r="AG2150" s="1">
        <v>-9.645941653518346</v>
      </c>
      <c r="AI2150" s="1">
        <v>214.07999999995027</v>
      </c>
      <c r="AJ2150" s="1">
        <v>0.00404262200782135</v>
      </c>
    </row>
    <row r="2151" spans="29:36" ht="12.75" customHeight="1">
      <c r="AC2151" s="1">
        <v>214.17999999995018</v>
      </c>
      <c r="AD2151" s="1">
        <v>1815.3003741143082</v>
      </c>
      <c r="AF2151" s="1">
        <v>214.17999999995018</v>
      </c>
      <c r="AG2151" s="1">
        <v>-9.645537422023192</v>
      </c>
      <c r="AI2151" s="1">
        <v>214.17999999995018</v>
      </c>
      <c r="AJ2151" s="1">
        <v>0.0040420637422133865</v>
      </c>
    </row>
    <row r="2152" spans="29:36" ht="12.75" customHeight="1">
      <c r="AC2152" s="1">
        <v>214.2799999999501</v>
      </c>
      <c r="AD2152" s="1">
        <v>1814.3358385604715</v>
      </c>
      <c r="AF2152" s="1">
        <v>214.2799999999501</v>
      </c>
      <c r="AG2152" s="1">
        <v>-9.645133246347807</v>
      </c>
      <c r="AI2152" s="1">
        <v>214.2799999999501</v>
      </c>
      <c r="AJ2152" s="1">
        <v>0.004041505600065776</v>
      </c>
    </row>
    <row r="2153" spans="29:36" ht="12.75" customHeight="1">
      <c r="AC2153" s="1">
        <v>214.37999999995</v>
      </c>
      <c r="AD2153" s="1">
        <v>1813.371343421691</v>
      </c>
      <c r="AF2153" s="1">
        <v>214.37999999995</v>
      </c>
      <c r="AG2153" s="1">
        <v>-9.64472912647985</v>
      </c>
      <c r="AI2153" s="1">
        <v>214.37999999995</v>
      </c>
      <c r="AJ2153" s="1">
        <v>0.004040947581364307</v>
      </c>
    </row>
    <row r="2154" spans="29:36" ht="12.75" customHeight="1">
      <c r="AC2154" s="1">
        <v>214.4799999999499</v>
      </c>
      <c r="AD2154" s="1">
        <v>1812.4068886923862</v>
      </c>
      <c r="AF2154" s="1">
        <v>214.4799999999499</v>
      </c>
      <c r="AG2154" s="1">
        <v>-9.644325062406972</v>
      </c>
      <c r="AI2154" s="1">
        <v>214.4799999999499</v>
      </c>
      <c r="AJ2154" s="1">
        <v>0.004040389686043255</v>
      </c>
    </row>
    <row r="2155" spans="29:36" ht="12.75" customHeight="1">
      <c r="AC2155" s="1">
        <v>214.57999999994982</v>
      </c>
      <c r="AD2155" s="1">
        <v>1811.442474366979</v>
      </c>
      <c r="AF2155" s="1">
        <v>214.57999999994982</v>
      </c>
      <c r="AG2155" s="1">
        <v>-9.643921054116843</v>
      </c>
      <c r="AI2155" s="1">
        <v>214.57999999994982</v>
      </c>
      <c r="AJ2155" s="1">
        <v>0.004039831914077752</v>
      </c>
    </row>
    <row r="2156" spans="29:36" ht="12.75" customHeight="1">
      <c r="AC2156" s="1">
        <v>214.67999999994973</v>
      </c>
      <c r="AD2156" s="1">
        <v>1810.4781004398908</v>
      </c>
      <c r="AF2156" s="1">
        <v>214.67999999994973</v>
      </c>
      <c r="AG2156" s="1">
        <v>-9.643517101597128</v>
      </c>
      <c r="AI2156" s="1">
        <v>214.67999999994973</v>
      </c>
      <c r="AJ2156" s="1">
        <v>0.00403927426542694</v>
      </c>
    </row>
    <row r="2157" spans="29:36" ht="12.75" customHeight="1">
      <c r="AC2157" s="1">
        <v>214.77999999994964</v>
      </c>
      <c r="AD2157" s="1">
        <v>1809.5137669055455</v>
      </c>
      <c r="AF2157" s="1">
        <v>214.77999999994964</v>
      </c>
      <c r="AG2157" s="1">
        <v>-9.643113204835496</v>
      </c>
      <c r="AI2157" s="1">
        <v>214.77999999994964</v>
      </c>
      <c r="AJ2157" s="1">
        <v>0.004038716740057069</v>
      </c>
    </row>
    <row r="2158" spans="29:36" ht="12.75" customHeight="1">
      <c r="AC2158" s="1">
        <v>214.87999999994955</v>
      </c>
      <c r="AD2158" s="1">
        <v>1808.5494737583674</v>
      </c>
      <c r="AF2158" s="1">
        <v>214.87999999994955</v>
      </c>
      <c r="AG2158" s="1">
        <v>-9.642709363819623</v>
      </c>
      <c r="AI2158" s="1">
        <v>214.87999999994955</v>
      </c>
      <c r="AJ2158" s="1">
        <v>0.004038159337934388</v>
      </c>
    </row>
    <row r="2159" spans="29:36" ht="12.75" customHeight="1">
      <c r="AC2159" s="1">
        <v>214.97999999994946</v>
      </c>
      <c r="AD2159" s="1">
        <v>1807.5852209927828</v>
      </c>
      <c r="AF2159" s="1">
        <v>214.97999999994946</v>
      </c>
      <c r="AG2159" s="1">
        <v>-9.642305578537185</v>
      </c>
      <c r="AI2159" s="1">
        <v>214.97999999994946</v>
      </c>
      <c r="AJ2159" s="1">
        <v>0.004037602059012713</v>
      </c>
    </row>
    <row r="2160" spans="29:36" ht="12.75" customHeight="1">
      <c r="AC2160" s="1">
        <v>215.07999999994937</v>
      </c>
      <c r="AD2160" s="1">
        <v>1806.621008603219</v>
      </c>
      <c r="AF2160" s="1">
        <v>215.07999999994937</v>
      </c>
      <c r="AG2160" s="1">
        <v>-9.641901848975865</v>
      </c>
      <c r="AI2160" s="1">
        <v>215.07999999994937</v>
      </c>
      <c r="AJ2160" s="1">
        <v>0.004037044903261844</v>
      </c>
    </row>
    <row r="2161" spans="29:36" ht="12.75" customHeight="1">
      <c r="AC2161" s="1">
        <v>215.17999999994927</v>
      </c>
      <c r="AD2161" s="1">
        <v>1805.6568365841044</v>
      </c>
      <c r="AF2161" s="1">
        <v>215.17999999994927</v>
      </c>
      <c r="AG2161" s="1">
        <v>-9.64149817512335</v>
      </c>
      <c r="AI2161" s="1">
        <v>215.17999999994927</v>
      </c>
      <c r="AJ2161" s="1">
        <v>0.0040364878706444784</v>
      </c>
    </row>
    <row r="2162" spans="29:36" ht="12.75" customHeight="1">
      <c r="AC2162" s="1">
        <v>215.27999999994918</v>
      </c>
      <c r="AD2162" s="1">
        <v>1804.6927049298683</v>
      </c>
      <c r="AF2162" s="1">
        <v>215.27999999994918</v>
      </c>
      <c r="AG2162" s="1">
        <v>-9.641094556967325</v>
      </c>
      <c r="AI2162" s="1">
        <v>215.27999999994918</v>
      </c>
      <c r="AJ2162" s="1">
        <v>0.0040359309611162075</v>
      </c>
    </row>
    <row r="2163" spans="29:36" ht="12.75" customHeight="1">
      <c r="AC2163" s="1">
        <v>215.3799999999491</v>
      </c>
      <c r="AD2163" s="1">
        <v>1803.7286136349423</v>
      </c>
      <c r="AF2163" s="1">
        <v>215.3799999999491</v>
      </c>
      <c r="AG2163" s="1">
        <v>-9.640690994495483</v>
      </c>
      <c r="AI2163" s="1">
        <v>215.3799999999491</v>
      </c>
      <c r="AJ2163" s="1">
        <v>0.004035374174639728</v>
      </c>
    </row>
    <row r="2164" spans="29:36" ht="12.75" customHeight="1">
      <c r="AC2164" s="1">
        <v>215.479999999949</v>
      </c>
      <c r="AD2164" s="1">
        <v>1802.764562693758</v>
      </c>
      <c r="AF2164" s="1">
        <v>215.479999999949</v>
      </c>
      <c r="AG2164" s="1">
        <v>-9.640287487695522</v>
      </c>
      <c r="AI2164" s="1">
        <v>215.479999999949</v>
      </c>
      <c r="AJ2164" s="1">
        <v>0.004034817511172406</v>
      </c>
    </row>
    <row r="2165" spans="29:36" ht="12.75" customHeight="1">
      <c r="AC2165" s="1">
        <v>215.5799999999489</v>
      </c>
      <c r="AD2165" s="1">
        <v>1801.800552100749</v>
      </c>
      <c r="AF2165" s="1">
        <v>215.5799999999489</v>
      </c>
      <c r="AG2165" s="1">
        <v>-9.639884036555145</v>
      </c>
      <c r="AI2165" s="1">
        <v>215.5799999999489</v>
      </c>
      <c r="AJ2165" s="1">
        <v>0.004034260970696479</v>
      </c>
    </row>
    <row r="2166" spans="29:36" ht="12.75" customHeight="1">
      <c r="AC2166" s="1">
        <v>215.67999999994882</v>
      </c>
      <c r="AD2166" s="1">
        <v>1800.8365818503496</v>
      </c>
      <c r="AF2166" s="1">
        <v>215.67999999994882</v>
      </c>
      <c r="AG2166" s="1">
        <v>-9.639480641062054</v>
      </c>
      <c r="AI2166" s="1">
        <v>215.67999999994882</v>
      </c>
      <c r="AJ2166" s="1">
        <v>0.004033704553165762</v>
      </c>
    </row>
    <row r="2167" spans="29:36" ht="12.75" customHeight="1">
      <c r="AC2167" s="1">
        <v>215.77999999994873</v>
      </c>
      <c r="AD2167" s="1">
        <v>1799.872651936996</v>
      </c>
      <c r="AF2167" s="1">
        <v>215.77999999994873</v>
      </c>
      <c r="AG2167" s="1">
        <v>-9.639077301203955</v>
      </c>
      <c r="AI2167" s="1">
        <v>215.77999999994873</v>
      </c>
      <c r="AJ2167" s="1">
        <v>0.004033148258541175</v>
      </c>
    </row>
    <row r="2168" spans="29:36" ht="12.75" customHeight="1">
      <c r="AC2168" s="1">
        <v>215.87999999994864</v>
      </c>
      <c r="AD2168" s="1">
        <v>1798.908762355125</v>
      </c>
      <c r="AF2168" s="1">
        <v>215.87999999994864</v>
      </c>
      <c r="AG2168" s="1">
        <v>-9.63867401696856</v>
      </c>
      <c r="AI2168" s="1">
        <v>215.87999999994864</v>
      </c>
      <c r="AJ2168" s="1">
        <v>0.0040325920867747556</v>
      </c>
    </row>
    <row r="2169" spans="29:36" ht="12.75" customHeight="1">
      <c r="AC2169" s="1">
        <v>215.97999999994855</v>
      </c>
      <c r="AD2169" s="1">
        <v>1797.944913099175</v>
      </c>
      <c r="AF2169" s="1">
        <v>215.97999999994855</v>
      </c>
      <c r="AG2169" s="1">
        <v>-9.638270788343588</v>
      </c>
      <c r="AI2169" s="1">
        <v>215.97999999994855</v>
      </c>
      <c r="AJ2169" s="1">
        <v>0.00403203603785407</v>
      </c>
    </row>
    <row r="2170" spans="29:36" ht="12.75" customHeight="1">
      <c r="AC2170" s="1">
        <v>216.07999999994846</v>
      </c>
      <c r="AD2170" s="1">
        <v>1796.9811041635853</v>
      </c>
      <c r="AF2170" s="1">
        <v>216.07999999994846</v>
      </c>
      <c r="AG2170" s="1">
        <v>-9.637867615316752</v>
      </c>
      <c r="AI2170" s="1">
        <v>216.07999999994846</v>
      </c>
      <c r="AJ2170" s="1">
        <v>0.004031480111711616</v>
      </c>
    </row>
    <row r="2171" spans="29:36" ht="12.75" customHeight="1">
      <c r="AC2171" s="1">
        <v>216.17999999994836</v>
      </c>
      <c r="AD2171" s="1">
        <v>1796.0173355427971</v>
      </c>
      <c r="AF2171" s="1">
        <v>216.17999999994836</v>
      </c>
      <c r="AG2171" s="1">
        <v>-9.63746449787578</v>
      </c>
      <c r="AI2171" s="1">
        <v>216.17999999994836</v>
      </c>
      <c r="AJ2171" s="1">
        <v>0.004030924308329631</v>
      </c>
    </row>
    <row r="2172" spans="29:36" ht="12.75" customHeight="1">
      <c r="AC2172" s="1">
        <v>216.27999999994827</v>
      </c>
      <c r="AD2172" s="1">
        <v>1795.053607231252</v>
      </c>
      <c r="AF2172" s="1">
        <v>216.27999999994827</v>
      </c>
      <c r="AG2172" s="1">
        <v>-9.637061436008395</v>
      </c>
      <c r="AI2172" s="1">
        <v>216.27999999994827</v>
      </c>
      <c r="AJ2172" s="1">
        <v>0.004030368627670811</v>
      </c>
    </row>
    <row r="2173" spans="29:36" ht="12.75" customHeight="1">
      <c r="AC2173" s="1">
        <v>216.37999999994818</v>
      </c>
      <c r="AD2173" s="1">
        <v>1794.0899192233935</v>
      </c>
      <c r="AF2173" s="1">
        <v>216.37999999994818</v>
      </c>
      <c r="AG2173" s="1">
        <v>-9.63665842970233</v>
      </c>
      <c r="AI2173" s="1">
        <v>216.37999999994818</v>
      </c>
      <c r="AJ2173" s="1">
        <v>0.004029813069694299</v>
      </c>
    </row>
    <row r="2174" spans="29:36" ht="12.75" customHeight="1">
      <c r="AC2174" s="1">
        <v>216.4799999999481</v>
      </c>
      <c r="AD2174" s="1">
        <v>1793.1262715136654</v>
      </c>
      <c r="AF2174" s="1">
        <v>216.4799999999481</v>
      </c>
      <c r="AG2174" s="1">
        <v>-9.636255478945317</v>
      </c>
      <c r="AI2174" s="1">
        <v>216.4799999999481</v>
      </c>
      <c r="AJ2174" s="1">
        <v>0.0040292576343610165</v>
      </c>
    </row>
    <row r="2175" spans="29:36" ht="12.75" customHeight="1">
      <c r="AC2175" s="1">
        <v>216.579999999948</v>
      </c>
      <c r="AD2175" s="1">
        <v>1792.1626640965137</v>
      </c>
      <c r="AF2175" s="1">
        <v>216.579999999948</v>
      </c>
      <c r="AG2175" s="1">
        <v>-9.635852583725095</v>
      </c>
      <c r="AI2175" s="1">
        <v>216.579999999948</v>
      </c>
      <c r="AJ2175" s="1">
        <v>0.004028702321631883</v>
      </c>
    </row>
    <row r="2176" spans="29:36" ht="12.75" customHeight="1">
      <c r="AC2176" s="1">
        <v>216.6799999999479</v>
      </c>
      <c r="AD2176" s="1">
        <v>1791.1990969663855</v>
      </c>
      <c r="AF2176" s="1">
        <v>216.6799999999479</v>
      </c>
      <c r="AG2176" s="1">
        <v>-9.6354497440294</v>
      </c>
      <c r="AI2176" s="1">
        <v>216.6799999999479</v>
      </c>
      <c r="AJ2176" s="1">
        <v>0.0040281471314624895</v>
      </c>
    </row>
    <row r="2177" spans="29:36" ht="12.75" customHeight="1">
      <c r="AC2177" s="1">
        <v>216.77999999994782</v>
      </c>
      <c r="AD2177" s="1">
        <v>1790.2355701177291</v>
      </c>
      <c r="AF2177" s="1">
        <v>216.77999999994782</v>
      </c>
      <c r="AG2177" s="1">
        <v>-9.635046959845981</v>
      </c>
      <c r="AI2177" s="1">
        <v>216.77999999994782</v>
      </c>
      <c r="AJ2177" s="1">
        <v>0.0040275920638297436</v>
      </c>
    </row>
    <row r="2178" spans="29:36" ht="12.75" customHeight="1">
      <c r="AC2178" s="1">
        <v>216.87999999994773</v>
      </c>
      <c r="AD2178" s="1">
        <v>1789.272083544993</v>
      </c>
      <c r="AF2178" s="1">
        <v>216.87999999994773</v>
      </c>
      <c r="AG2178" s="1">
        <v>-9.634644231162591</v>
      </c>
      <c r="AI2178" s="1">
        <v>216.87999999994773</v>
      </c>
      <c r="AJ2178" s="1">
        <v>0.004027037118698118</v>
      </c>
    </row>
    <row r="2179" spans="29:36" ht="12.75" customHeight="1">
      <c r="AC2179" s="1">
        <v>216.97999999994764</v>
      </c>
      <c r="AD2179" s="1">
        <v>1788.3086372426283</v>
      </c>
      <c r="AF2179" s="1">
        <v>216.97999999994764</v>
      </c>
      <c r="AG2179" s="1">
        <v>-9.634241557966977</v>
      </c>
      <c r="AI2179" s="1">
        <v>216.97999999994764</v>
      </c>
      <c r="AJ2179" s="1">
        <v>0.0040264822960214275</v>
      </c>
    </row>
    <row r="2180" spans="29:36" ht="12.75" customHeight="1">
      <c r="AC2180" s="1">
        <v>217.07999999994755</v>
      </c>
      <c r="AD2180" s="1">
        <v>1787.3452312050867</v>
      </c>
      <c r="AF2180" s="1">
        <v>217.07999999994755</v>
      </c>
      <c r="AG2180" s="1">
        <v>-9.633838940246902</v>
      </c>
      <c r="AI2180" s="1">
        <v>217.07999999994755</v>
      </c>
      <c r="AJ2180" s="1">
        <v>0.00402592759577125</v>
      </c>
    </row>
    <row r="2181" spans="29:36" ht="12.75" customHeight="1">
      <c r="AC2181" s="1">
        <v>217.17999999994746</v>
      </c>
      <c r="AD2181" s="1">
        <v>1786.3818654268212</v>
      </c>
      <c r="AF2181" s="1">
        <v>217.17999999994746</v>
      </c>
      <c r="AG2181" s="1">
        <v>-9.633436377990117</v>
      </c>
      <c r="AI2181" s="1">
        <v>217.17999999994746</v>
      </c>
      <c r="AJ2181" s="1">
        <v>0.004025373017897849</v>
      </c>
    </row>
    <row r="2182" spans="29:36" ht="12.75" customHeight="1">
      <c r="AC2182" s="1">
        <v>217.27999999994736</v>
      </c>
      <c r="AD2182" s="1">
        <v>1785.4185399022858</v>
      </c>
      <c r="AF2182" s="1">
        <v>217.27999999994736</v>
      </c>
      <c r="AG2182" s="1">
        <v>-9.63303387118439</v>
      </c>
      <c r="AI2182" s="1">
        <v>217.27999999994736</v>
      </c>
      <c r="AJ2182" s="1">
        <v>0.004024818562371024</v>
      </c>
    </row>
    <row r="2183" spans="29:36" ht="12.75" customHeight="1">
      <c r="AC2183" s="1">
        <v>217.37999999994727</v>
      </c>
      <c r="AD2183" s="1">
        <v>1784.4552546259363</v>
      </c>
      <c r="AF2183" s="1">
        <v>217.37999999994727</v>
      </c>
      <c r="AG2183" s="1">
        <v>-9.632631419817491</v>
      </c>
      <c r="AI2183" s="1">
        <v>217.37999999994727</v>
      </c>
      <c r="AJ2183" s="1">
        <v>0.004024264229162355</v>
      </c>
    </row>
    <row r="2184" spans="29:36" ht="12.75" customHeight="1">
      <c r="AC2184" s="1">
        <v>217.47999999994718</v>
      </c>
      <c r="AD2184" s="1">
        <v>1783.492009592229</v>
      </c>
      <c r="AF2184" s="1">
        <v>217.47999999994718</v>
      </c>
      <c r="AG2184" s="1">
        <v>-9.632229023877189</v>
      </c>
      <c r="AI2184" s="1">
        <v>217.47999999994718</v>
      </c>
      <c r="AJ2184" s="1">
        <v>0.004023710018216775</v>
      </c>
    </row>
    <row r="2185" spans="29:36" ht="12.75" customHeight="1">
      <c r="AC2185" s="1">
        <v>217.5799999999471</v>
      </c>
      <c r="AD2185" s="1">
        <v>1782.5288047956221</v>
      </c>
      <c r="AF2185" s="1">
        <v>217.5799999999471</v>
      </c>
      <c r="AG2185" s="1">
        <v>-9.631826683351255</v>
      </c>
      <c r="AI2185" s="1">
        <v>217.5799999999471</v>
      </c>
      <c r="AJ2185" s="1">
        <v>0.004023155929509414</v>
      </c>
    </row>
    <row r="2186" spans="29:36" ht="12.75" customHeight="1">
      <c r="AC2186" s="1">
        <v>217.679999999947</v>
      </c>
      <c r="AD2186" s="1">
        <v>1781.5656402305747</v>
      </c>
      <c r="AF2186" s="1">
        <v>217.679999999947</v>
      </c>
      <c r="AG2186" s="1">
        <v>-9.631424398227471</v>
      </c>
      <c r="AI2186" s="1">
        <v>217.679999999947</v>
      </c>
      <c r="AJ2186" s="1">
        <v>0.004022601962997641</v>
      </c>
    </row>
    <row r="2187" spans="29:36" ht="12.75" customHeight="1">
      <c r="AC2187" s="1">
        <v>217.7799999999469</v>
      </c>
      <c r="AD2187" s="1">
        <v>1780.6025158915468</v>
      </c>
      <c r="AF2187" s="1">
        <v>217.7799999999469</v>
      </c>
      <c r="AG2187" s="1">
        <v>-9.631022168493619</v>
      </c>
      <c r="AI2187" s="1">
        <v>217.7799999999469</v>
      </c>
      <c r="AJ2187" s="1">
        <v>0.004022048118640598</v>
      </c>
    </row>
    <row r="2188" spans="29:36" ht="12.75" customHeight="1">
      <c r="AC2188" s="1">
        <v>217.87999999994682</v>
      </c>
      <c r="AD2188" s="1">
        <v>1779.639431773</v>
      </c>
      <c r="AF2188" s="1">
        <v>217.87999999994682</v>
      </c>
      <c r="AG2188" s="1">
        <v>-9.630619994137485</v>
      </c>
      <c r="AI2188" s="1">
        <v>217.87999999994682</v>
      </c>
      <c r="AJ2188" s="1">
        <v>0.004021494396408087</v>
      </c>
    </row>
    <row r="2189" spans="29:36" ht="12.75" customHeight="1">
      <c r="AC2189" s="1">
        <v>217.97999999994673</v>
      </c>
      <c r="AD2189" s="1">
        <v>1778.6763878693976</v>
      </c>
      <c r="AF2189" s="1">
        <v>217.97999999994673</v>
      </c>
      <c r="AG2189" s="1">
        <v>-9.630217875146858</v>
      </c>
      <c r="AI2189" s="1">
        <v>217.97999999994673</v>
      </c>
      <c r="AJ2189" s="1">
        <v>0.0040209407962734645</v>
      </c>
    </row>
    <row r="2190" spans="29:36" ht="12.75" customHeight="1">
      <c r="AC2190" s="1">
        <v>218.07999999994664</v>
      </c>
      <c r="AD2190" s="1">
        <v>1777.7133841752034</v>
      </c>
      <c r="AF2190" s="1">
        <v>218.07999999994664</v>
      </c>
      <c r="AG2190" s="1">
        <v>-9.629815811509534</v>
      </c>
      <c r="AI2190" s="1">
        <v>218.07999999994664</v>
      </c>
      <c r="AJ2190" s="1">
        <v>0.004020387318174556</v>
      </c>
    </row>
    <row r="2191" spans="29:36" ht="12.75" customHeight="1">
      <c r="AC2191" s="1">
        <v>218.17999999994655</v>
      </c>
      <c r="AD2191" s="1">
        <v>1776.7504206848819</v>
      </c>
      <c r="AF2191" s="1">
        <v>218.17999999994655</v>
      </c>
      <c r="AG2191" s="1">
        <v>-9.629413803213309</v>
      </c>
      <c r="AI2191" s="1">
        <v>218.17999999994655</v>
      </c>
      <c r="AJ2191" s="1">
        <v>0.004019833962095376</v>
      </c>
    </row>
    <row r="2192" spans="29:36" ht="12.75" customHeight="1">
      <c r="AC2192" s="1">
        <v>218.27999999994645</v>
      </c>
      <c r="AD2192" s="1">
        <v>1775.7874973929</v>
      </c>
      <c r="AF2192" s="1">
        <v>218.27999999994645</v>
      </c>
      <c r="AG2192" s="1">
        <v>-9.629011850245984</v>
      </c>
      <c r="AI2192" s="1">
        <v>218.27999999994645</v>
      </c>
      <c r="AJ2192" s="1">
        <v>0.00401928072799862</v>
      </c>
    </row>
    <row r="2193" spans="29:36" ht="12.75" customHeight="1">
      <c r="AC2193" s="1">
        <v>218.37999999994636</v>
      </c>
      <c r="AD2193" s="1">
        <v>1774.824614293726</v>
      </c>
      <c r="AF2193" s="1">
        <v>218.37999999994636</v>
      </c>
      <c r="AG2193" s="1">
        <v>-9.62860995259536</v>
      </c>
      <c r="AI2193" s="1">
        <v>218.37999999994636</v>
      </c>
      <c r="AJ2193" s="1">
        <v>0.004018727615829221</v>
      </c>
    </row>
    <row r="2194" spans="29:36" ht="12.75" customHeight="1">
      <c r="AC2194" s="1">
        <v>218.47999999994627</v>
      </c>
      <c r="AD2194" s="1">
        <v>1773.861771381828</v>
      </c>
      <c r="AF2194" s="1">
        <v>218.47999999994627</v>
      </c>
      <c r="AG2194" s="1">
        <v>-9.628208110249247</v>
      </c>
      <c r="AI2194" s="1">
        <v>218.47999999994627</v>
      </c>
      <c r="AJ2194" s="1">
        <v>0.004018174625560533</v>
      </c>
    </row>
    <row r="2195" spans="29:36" ht="12.75" customHeight="1">
      <c r="AC2195" s="1">
        <v>218.57999999994618</v>
      </c>
      <c r="AD2195" s="1">
        <v>1772.8989686516766</v>
      </c>
      <c r="AF2195" s="1">
        <v>218.57999999994618</v>
      </c>
      <c r="AG2195" s="1">
        <v>-9.627806323195458</v>
      </c>
      <c r="AI2195" s="1">
        <v>218.57999999994618</v>
      </c>
      <c r="AJ2195" s="1">
        <v>0.004017621757155254</v>
      </c>
    </row>
    <row r="2196" spans="29:36" ht="12.75" customHeight="1">
      <c r="AC2196" s="1">
        <v>218.6799999999461</v>
      </c>
      <c r="AD2196" s="1">
        <v>1771.9362060977428</v>
      </c>
      <c r="AF2196" s="1">
        <v>218.6799999999461</v>
      </c>
      <c r="AG2196" s="1">
        <v>-9.627404591421808</v>
      </c>
      <c r="AI2196" s="1">
        <v>218.6799999999461</v>
      </c>
      <c r="AJ2196" s="1">
        <v>0.004017069010577856</v>
      </c>
    </row>
    <row r="2197" spans="29:36" ht="12.75" customHeight="1">
      <c r="AC2197" s="1">
        <v>218.779999999946</v>
      </c>
      <c r="AD2197" s="1">
        <v>1770.973483714499</v>
      </c>
      <c r="AF2197" s="1">
        <v>218.779999999946</v>
      </c>
      <c r="AG2197" s="1">
        <v>-9.627002914916119</v>
      </c>
      <c r="AI2197" s="1">
        <v>218.779999999946</v>
      </c>
      <c r="AJ2197" s="1">
        <v>0.004016516385798141</v>
      </c>
    </row>
    <row r="2198" spans="29:36" ht="12.75" customHeight="1">
      <c r="AC2198" s="1">
        <v>218.8799999999459</v>
      </c>
      <c r="AD2198" s="1">
        <v>1770.0108014964196</v>
      </c>
      <c r="AF2198" s="1">
        <v>218.8799999999459</v>
      </c>
      <c r="AG2198" s="1">
        <v>-9.62660129366621</v>
      </c>
      <c r="AI2198" s="1">
        <v>218.8799999999459</v>
      </c>
      <c r="AJ2198" s="1">
        <v>0.004015963882761042</v>
      </c>
    </row>
    <row r="2199" spans="29:36" ht="12.75" customHeight="1">
      <c r="AC2199" s="1">
        <v>218.97999999994582</v>
      </c>
      <c r="AD2199" s="1">
        <v>1769.0481594379787</v>
      </c>
      <c r="AF2199" s="1">
        <v>218.97999999994582</v>
      </c>
      <c r="AG2199" s="1">
        <v>-9.62619972765991</v>
      </c>
      <c r="AI2199" s="1">
        <v>218.97999999994582</v>
      </c>
      <c r="AJ2199" s="1">
        <v>0.004015411501450572</v>
      </c>
    </row>
    <row r="2200" spans="29:36" ht="12.75" customHeight="1">
      <c r="AC2200" s="1">
        <v>219.07999999994573</v>
      </c>
      <c r="AD2200" s="1">
        <v>1768.0855575336534</v>
      </c>
      <c r="AF2200" s="1">
        <v>219.07999999994573</v>
      </c>
      <c r="AG2200" s="1">
        <v>-9.625798216885048</v>
      </c>
      <c r="AI2200" s="1">
        <v>219.07999999994573</v>
      </c>
      <c r="AJ2200" s="1">
        <v>0.00401485924181344</v>
      </c>
    </row>
    <row r="2201" spans="29:36" ht="12.75" customHeight="1">
      <c r="AC2201" s="1">
        <v>219.17999999994564</v>
      </c>
      <c r="AD2201" s="1">
        <v>1767.1229957779203</v>
      </c>
      <c r="AF2201" s="1">
        <v>219.17999999994564</v>
      </c>
      <c r="AG2201" s="1">
        <v>-9.625396761329462</v>
      </c>
      <c r="AI2201" s="1">
        <v>219.17999999994564</v>
      </c>
      <c r="AJ2201" s="1">
        <v>0.004014307103817671</v>
      </c>
    </row>
    <row r="2202" spans="29:36" ht="12.75" customHeight="1">
      <c r="AC2202" s="1">
        <v>219.27999999994555</v>
      </c>
      <c r="AD2202" s="1">
        <v>1766.1604741652582</v>
      </c>
      <c r="AF2202" s="1">
        <v>219.27999999994555</v>
      </c>
      <c r="AG2202" s="1">
        <v>-9.624995360980984</v>
      </c>
      <c r="AI2202" s="1">
        <v>219.27999999994555</v>
      </c>
      <c r="AJ2202" s="1">
        <v>0.004013755087434845</v>
      </c>
    </row>
    <row r="2203" spans="29:36" ht="12.75" customHeight="1">
      <c r="AC2203" s="1">
        <v>219.37999999994545</v>
      </c>
      <c r="AD2203" s="1">
        <v>1765.1979926901472</v>
      </c>
      <c r="AF2203" s="1">
        <v>219.37999999994545</v>
      </c>
      <c r="AG2203" s="1">
        <v>-9.624594015827459</v>
      </c>
      <c r="AI2203" s="1">
        <v>219.37999999994545</v>
      </c>
      <c r="AJ2203" s="1">
        <v>0.004013203192622328</v>
      </c>
    </row>
    <row r="2204" spans="29:36" ht="12.75" customHeight="1">
      <c r="AC2204" s="1">
        <v>219.47999999994536</v>
      </c>
      <c r="AD2204" s="1">
        <v>1764.2355513470684</v>
      </c>
      <c r="AF2204" s="1">
        <v>219.47999999994536</v>
      </c>
      <c r="AG2204" s="1">
        <v>-9.624192725856732</v>
      </c>
      <c r="AI2204" s="1">
        <v>219.47999999994536</v>
      </c>
      <c r="AJ2204" s="1">
        <v>0.004012651419333935</v>
      </c>
    </row>
    <row r="2205" spans="29:36" ht="12.75" customHeight="1">
      <c r="AC2205" s="1">
        <v>219.57999999994527</v>
      </c>
      <c r="AD2205" s="1">
        <v>1763.2731501305038</v>
      </c>
      <c r="AF2205" s="1">
        <v>219.57999999994527</v>
      </c>
      <c r="AG2205" s="1">
        <v>-9.623791491056647</v>
      </c>
      <c r="AI2205" s="1">
        <v>219.57999999994527</v>
      </c>
      <c r="AJ2205" s="1">
        <v>0.004012099767539468</v>
      </c>
    </row>
    <row r="2206" spans="29:36" ht="12.75" customHeight="1">
      <c r="AC2206" s="1">
        <v>219.67999999994518</v>
      </c>
      <c r="AD2206" s="1">
        <v>1762.310789034937</v>
      </c>
      <c r="AF2206" s="1">
        <v>219.67999999994518</v>
      </c>
      <c r="AG2206" s="1">
        <v>-9.623390311415061</v>
      </c>
      <c r="AI2206" s="1">
        <v>219.67999999994518</v>
      </c>
      <c r="AJ2206" s="1">
        <v>0.004011548237206952</v>
      </c>
    </row>
    <row r="2207" spans="29:36" ht="12.75" customHeight="1">
      <c r="AC2207" s="1">
        <v>219.7799999999451</v>
      </c>
      <c r="AD2207" s="1">
        <v>1761.3484680548527</v>
      </c>
      <c r="AF2207" s="1">
        <v>219.7799999999451</v>
      </c>
      <c r="AG2207" s="1">
        <v>-9.622989186919835</v>
      </c>
      <c r="AI2207" s="1">
        <v>219.7799999999451</v>
      </c>
      <c r="AJ2207" s="1">
        <v>0.004010996828299085</v>
      </c>
    </row>
    <row r="2208" spans="29:36" ht="12.75" customHeight="1">
      <c r="AC2208" s="1">
        <v>219.879999999945</v>
      </c>
      <c r="AD2208" s="1">
        <v>1760.3861871847366</v>
      </c>
      <c r="AF2208" s="1">
        <v>219.879999999945</v>
      </c>
      <c r="AG2208" s="1">
        <v>-9.62258811755882</v>
      </c>
      <c r="AI2208" s="1">
        <v>219.879999999945</v>
      </c>
      <c r="AJ2208" s="1">
        <v>0.004010445540773233</v>
      </c>
    </row>
    <row r="2209" spans="29:36" ht="12.75" customHeight="1">
      <c r="AC2209" s="1">
        <v>219.9799999999449</v>
      </c>
      <c r="AD2209" s="1">
        <v>1759.423946419076</v>
      </c>
      <c r="AF2209" s="1">
        <v>219.9799999999449</v>
      </c>
      <c r="AG2209" s="1">
        <v>-9.622187103319884</v>
      </c>
      <c r="AI2209" s="1">
        <v>219.9799999999449</v>
      </c>
      <c r="AJ2209" s="1">
        <v>0.00400989437459387</v>
      </c>
    </row>
    <row r="2210" spans="29:36" ht="12.75" customHeight="1">
      <c r="AC2210" s="1">
        <v>220.07999999994482</v>
      </c>
      <c r="AD2210" s="1">
        <v>1758.4617457523595</v>
      </c>
      <c r="AF2210" s="1">
        <v>220.07999999994482</v>
      </c>
      <c r="AG2210" s="1">
        <v>-9.621786144190894</v>
      </c>
      <c r="AI2210" s="1">
        <v>220.07999999994482</v>
      </c>
      <c r="AJ2210" s="1">
        <v>0.004009343329727244</v>
      </c>
    </row>
    <row r="2211" spans="29:36" ht="12.75" customHeight="1">
      <c r="AC2211" s="1">
        <v>220.17999999994473</v>
      </c>
      <c r="AD2211" s="1">
        <v>1757.4995851790768</v>
      </c>
      <c r="AF2211" s="1">
        <v>220.17999999994473</v>
      </c>
      <c r="AG2211" s="1">
        <v>-9.621385240159718</v>
      </c>
      <c r="AI2211" s="1">
        <v>220.17999999994473</v>
      </c>
      <c r="AJ2211" s="1">
        <v>0.0040087924061325</v>
      </c>
    </row>
    <row r="2212" spans="29:36" ht="12.75" customHeight="1">
      <c r="AC2212" s="1">
        <v>220.27999999994464</v>
      </c>
      <c r="AD2212" s="1">
        <v>1756.5374646937182</v>
      </c>
      <c r="AF2212" s="1">
        <v>220.27999999994464</v>
      </c>
      <c r="AG2212" s="1">
        <v>-9.620984391214236</v>
      </c>
      <c r="AI2212" s="1">
        <v>220.27999999994464</v>
      </c>
      <c r="AJ2212" s="1">
        <v>0.004008241603781215</v>
      </c>
    </row>
    <row r="2213" spans="29:36" ht="12.75" customHeight="1">
      <c r="AC2213" s="1">
        <v>220.37999999994454</v>
      </c>
      <c r="AD2213" s="1">
        <v>1755.5753842907752</v>
      </c>
      <c r="AF2213" s="1">
        <v>220.37999999994454</v>
      </c>
      <c r="AG2213" s="1">
        <v>-9.620583597342323</v>
      </c>
      <c r="AI2213" s="1">
        <v>220.37999999994454</v>
      </c>
      <c r="AJ2213" s="1">
        <v>0.004007690922628981</v>
      </c>
    </row>
    <row r="2214" spans="29:36" ht="12.75" customHeight="1">
      <c r="AC2214" s="1">
        <v>220.47999999994445</v>
      </c>
      <c r="AD2214" s="1">
        <v>1754.6133439647417</v>
      </c>
      <c r="AF2214" s="1">
        <v>220.47999999994445</v>
      </c>
      <c r="AG2214" s="1">
        <v>-9.620182858531859</v>
      </c>
      <c r="AI2214" s="1">
        <v>220.47999999994445</v>
      </c>
      <c r="AJ2214" s="1">
        <v>0.004007140362638495</v>
      </c>
    </row>
    <row r="2215" spans="29:36" ht="12.75" customHeight="1">
      <c r="AC2215" s="1">
        <v>220.57999999994436</v>
      </c>
      <c r="AD2215" s="1">
        <v>1753.6513437101119</v>
      </c>
      <c r="AF2215" s="1">
        <v>220.57999999994436</v>
      </c>
      <c r="AG2215" s="1">
        <v>-9.61978217477073</v>
      </c>
      <c r="AI2215" s="1">
        <v>220.57999999994436</v>
      </c>
      <c r="AJ2215" s="1">
        <v>0.004006589923772452</v>
      </c>
    </row>
    <row r="2216" spans="29:36" ht="12.75" customHeight="1">
      <c r="AC2216" s="1">
        <v>220.67999999994427</v>
      </c>
      <c r="AD2216" s="1">
        <v>1752.6893835213812</v>
      </c>
      <c r="AF2216" s="1">
        <v>220.67999999994427</v>
      </c>
      <c r="AG2216" s="1">
        <v>-9.619381546046828</v>
      </c>
      <c r="AI2216" s="1">
        <v>220.67999999994427</v>
      </c>
      <c r="AJ2216" s="1">
        <v>0.004006039605998879</v>
      </c>
    </row>
    <row r="2217" spans="29:36" ht="12.75" customHeight="1">
      <c r="AC2217" s="1">
        <v>220.77999999994418</v>
      </c>
      <c r="AD2217" s="1">
        <v>1751.727463393047</v>
      </c>
      <c r="AF2217" s="1">
        <v>220.77999999994418</v>
      </c>
      <c r="AG2217" s="1">
        <v>-9.618980972348046</v>
      </c>
      <c r="AI2217" s="1">
        <v>220.77999999994418</v>
      </c>
      <c r="AJ2217" s="1">
        <v>0.004005489409284024</v>
      </c>
    </row>
    <row r="2218" spans="29:36" ht="12.75" customHeight="1">
      <c r="AC2218" s="1">
        <v>220.8799999999441</v>
      </c>
      <c r="AD2218" s="1">
        <v>1750.7655833196068</v>
      </c>
      <c r="AF2218" s="1">
        <v>220.8799999999441</v>
      </c>
      <c r="AG2218" s="1">
        <v>-9.618580453662279</v>
      </c>
      <c r="AI2218" s="1">
        <v>220.8799999999441</v>
      </c>
      <c r="AJ2218" s="1">
        <v>0.004004939333581703</v>
      </c>
    </row>
    <row r="2219" spans="29:36" ht="12.75" customHeight="1">
      <c r="AC2219" s="1">
        <v>220.979999999944</v>
      </c>
      <c r="AD2219" s="1">
        <v>1749.8037432955603</v>
      </c>
      <c r="AF2219" s="1">
        <v>220.979999999944</v>
      </c>
      <c r="AG2219" s="1">
        <v>-9.61817998997743</v>
      </c>
      <c r="AI2219" s="1">
        <v>220.979999999944</v>
      </c>
      <c r="AJ2219" s="1">
        <v>0.004004389378863493</v>
      </c>
    </row>
    <row r="2220" spans="29:36" ht="12.75" customHeight="1">
      <c r="AC2220" s="1">
        <v>221.0799999999439</v>
      </c>
      <c r="AD2220" s="1">
        <v>1748.8419433154077</v>
      </c>
      <c r="AF2220" s="1">
        <v>221.0799999999439</v>
      </c>
      <c r="AG2220" s="1">
        <v>-9.617779581281399</v>
      </c>
      <c r="AI2220" s="1">
        <v>221.0799999999439</v>
      </c>
      <c r="AJ2220" s="1">
        <v>0.004003839545088539</v>
      </c>
    </row>
    <row r="2221" spans="29:36" ht="12.75" customHeight="1">
      <c r="AC2221" s="1">
        <v>221.17999999994382</v>
      </c>
      <c r="AD2221" s="1">
        <v>1747.8801833736504</v>
      </c>
      <c r="AF2221" s="1">
        <v>221.17999999994382</v>
      </c>
      <c r="AG2221" s="1">
        <v>-9.617379227562095</v>
      </c>
      <c r="AI2221" s="1">
        <v>221.17999999994382</v>
      </c>
      <c r="AJ2221" s="1">
        <v>0.0040032898322248656</v>
      </c>
    </row>
    <row r="2222" spans="29:36" ht="12.75" customHeight="1">
      <c r="AC2222" s="1">
        <v>221.27999999994373</v>
      </c>
      <c r="AD2222" s="1">
        <v>1746.9184634647916</v>
      </c>
      <c r="AF2222" s="1">
        <v>221.27999999994373</v>
      </c>
      <c r="AG2222" s="1">
        <v>-9.61697892880743</v>
      </c>
      <c r="AI2222" s="1">
        <v>221.27999999994373</v>
      </c>
      <c r="AJ2222" s="1">
        <v>0.004002740240228064</v>
      </c>
    </row>
    <row r="2223" spans="29:36" ht="12.75" customHeight="1">
      <c r="AC2223" s="1">
        <v>221.37999999994364</v>
      </c>
      <c r="AD2223" s="1">
        <v>1745.956783583335</v>
      </c>
      <c r="AF2223" s="1">
        <v>221.37999999994364</v>
      </c>
      <c r="AG2223" s="1">
        <v>-9.61657868500532</v>
      </c>
      <c r="AI2223" s="1">
        <v>221.37999999994364</v>
      </c>
      <c r="AJ2223" s="1">
        <v>0.004002190769066161</v>
      </c>
    </row>
    <row r="2224" spans="29:36" ht="12.75" customHeight="1">
      <c r="AC2224" s="1">
        <v>221.47999999994354</v>
      </c>
      <c r="AD2224" s="1">
        <v>1744.9951437237867</v>
      </c>
      <c r="AF2224" s="1">
        <v>221.47999999994354</v>
      </c>
      <c r="AG2224" s="1">
        <v>-9.616178496143679</v>
      </c>
      <c r="AI2224" s="1">
        <v>221.47999999994354</v>
      </c>
      <c r="AJ2224" s="1">
        <v>0.004001641418700075</v>
      </c>
    </row>
    <row r="2225" spans="29:36" ht="12.75" customHeight="1">
      <c r="AC2225" s="1">
        <v>221.57999999994345</v>
      </c>
      <c r="AD2225" s="1">
        <v>1744.0335438806521</v>
      </c>
      <c r="AF2225" s="1">
        <v>221.57999999994345</v>
      </c>
      <c r="AG2225" s="1">
        <v>-9.615778362210433</v>
      </c>
      <c r="AI2225" s="1">
        <v>221.57999999994345</v>
      </c>
      <c r="AJ2225" s="1">
        <v>0.004001092189096056</v>
      </c>
    </row>
    <row r="2226" spans="29:36" ht="12.75" customHeight="1">
      <c r="AC2226" s="1">
        <v>221.67999999994336</v>
      </c>
      <c r="AD2226" s="1">
        <v>1743.07198404844</v>
      </c>
      <c r="AF2226" s="1">
        <v>221.67999999994336</v>
      </c>
      <c r="AG2226" s="1">
        <v>-9.615378283193508</v>
      </c>
      <c r="AI2226" s="1">
        <v>221.67999999994336</v>
      </c>
      <c r="AJ2226" s="1">
        <v>0.004000543080218577</v>
      </c>
    </row>
    <row r="2227" spans="29:36" ht="12.75" customHeight="1">
      <c r="AC2227" s="1">
        <v>221.77999999994327</v>
      </c>
      <c r="AD2227" s="1">
        <v>1742.110464221659</v>
      </c>
      <c r="AF2227" s="1">
        <v>221.77999999994327</v>
      </c>
      <c r="AG2227" s="1">
        <v>-9.614978259080832</v>
      </c>
      <c r="AI2227" s="1">
        <v>221.77999999994327</v>
      </c>
      <c r="AJ2227" s="1">
        <v>0.003999994092026782</v>
      </c>
    </row>
    <row r="2228" spans="29:36" ht="12.75" customHeight="1">
      <c r="AC2228" s="1">
        <v>221.87999999994318</v>
      </c>
      <c r="AD2228" s="1">
        <v>1741.1489843948186</v>
      </c>
      <c r="AF2228" s="1">
        <v>221.87999999994318</v>
      </c>
      <c r="AG2228" s="1">
        <v>-9.614578289860338</v>
      </c>
      <c r="AI2228" s="1">
        <v>221.87999999994318</v>
      </c>
      <c r="AJ2228" s="1">
        <v>0.003999445224488696</v>
      </c>
    </row>
    <row r="2229" spans="29:36" ht="12.75" customHeight="1">
      <c r="AC2229" s="1">
        <v>221.9799999999431</v>
      </c>
      <c r="AD2229" s="1">
        <v>1740.1875445624303</v>
      </c>
      <c r="AF2229" s="1">
        <v>221.9799999999431</v>
      </c>
      <c r="AG2229" s="1">
        <v>-9.614178375519963</v>
      </c>
      <c r="AI2229" s="1">
        <v>221.9799999999431</v>
      </c>
      <c r="AJ2229" s="1">
        <v>0.003998896477554581</v>
      </c>
    </row>
    <row r="2230" spans="29:36" ht="12.75" customHeight="1">
      <c r="AC2230" s="1">
        <v>222.079999999943</v>
      </c>
      <c r="AD2230" s="1">
        <v>1739.2261447190072</v>
      </c>
      <c r="AF2230" s="1">
        <v>222.079999999943</v>
      </c>
      <c r="AG2230" s="1">
        <v>-9.61377851604765</v>
      </c>
      <c r="AI2230" s="1">
        <v>222.079999999943</v>
      </c>
      <c r="AJ2230" s="1">
        <v>0.003998347851213779</v>
      </c>
    </row>
    <row r="2231" spans="29:36" ht="12.75" customHeight="1">
      <c r="AC2231" s="1">
        <v>222.1799999999429</v>
      </c>
      <c r="AD2231" s="1">
        <v>1738.2647848590627</v>
      </c>
      <c r="AF2231" s="1">
        <v>222.1799999999429</v>
      </c>
      <c r="AG2231" s="1">
        <v>-9.613378711431341</v>
      </c>
      <c r="AI2231" s="1">
        <v>222.1799999999429</v>
      </c>
      <c r="AJ2231" s="1">
        <v>0.003997799345407671</v>
      </c>
    </row>
    <row r="2232" spans="29:36" ht="12.75" customHeight="1">
      <c r="AC2232" s="1">
        <v>222.27999999994282</v>
      </c>
      <c r="AD2232" s="1">
        <v>1737.3034649771118</v>
      </c>
      <c r="AF2232" s="1">
        <v>222.27999999994282</v>
      </c>
      <c r="AG2232" s="1">
        <v>-9.612978961658984</v>
      </c>
      <c r="AI2232" s="1">
        <v>222.27999999994282</v>
      </c>
      <c r="AJ2232" s="1">
        <v>0.003997250960109611</v>
      </c>
    </row>
    <row r="2233" spans="29:36" ht="12.75" customHeight="1">
      <c r="AC2233" s="1">
        <v>222.37999999994273</v>
      </c>
      <c r="AD2233" s="1">
        <v>1736.342185067671</v>
      </c>
      <c r="AF2233" s="1">
        <v>222.37999999994273</v>
      </c>
      <c r="AG2233" s="1">
        <v>-9.61257926671853</v>
      </c>
      <c r="AI2233" s="1">
        <v>222.37999999994273</v>
      </c>
      <c r="AJ2233" s="1">
        <v>0.003996702695276966</v>
      </c>
    </row>
    <row r="2234" spans="29:36" ht="12.75" customHeight="1">
      <c r="AC2234" s="1">
        <v>222.47999999994263</v>
      </c>
      <c r="AD2234" s="1">
        <v>1735.380945125257</v>
      </c>
      <c r="AF2234" s="1">
        <v>222.47999999994263</v>
      </c>
      <c r="AG2234" s="1">
        <v>-9.612179626597937</v>
      </c>
      <c r="AI2234" s="1">
        <v>222.47999999994263</v>
      </c>
      <c r="AJ2234" s="1">
        <v>0.003996154550886644</v>
      </c>
    </row>
    <row r="2235" spans="29:36" ht="12.75" customHeight="1">
      <c r="AC2235" s="1">
        <v>222.57999999994254</v>
      </c>
      <c r="AD2235" s="1">
        <v>1734.4197451443886</v>
      </c>
      <c r="AF2235" s="1">
        <v>222.57999999994254</v>
      </c>
      <c r="AG2235" s="1">
        <v>-9.611780041285163</v>
      </c>
      <c r="AI2235" s="1">
        <v>222.57999999994254</v>
      </c>
      <c r="AJ2235" s="1">
        <v>0.003995606526892459</v>
      </c>
    </row>
    <row r="2236" spans="29:36" ht="12.75" customHeight="1">
      <c r="AC2236" s="1">
        <v>222.67999999994245</v>
      </c>
      <c r="AD2236" s="1">
        <v>1733.4585851195855</v>
      </c>
      <c r="AF2236" s="1">
        <v>222.67999999994245</v>
      </c>
      <c r="AG2236" s="1">
        <v>-9.611380510768166</v>
      </c>
      <c r="AI2236" s="1">
        <v>222.67999999994245</v>
      </c>
      <c r="AJ2236" s="1">
        <v>0.003995058623255332</v>
      </c>
    </row>
    <row r="2237" spans="29:36" ht="12.75" customHeight="1">
      <c r="AC2237" s="1">
        <v>222.77999999994236</v>
      </c>
      <c r="AD2237" s="1">
        <v>1732.4974650453687</v>
      </c>
      <c r="AF2237" s="1">
        <v>222.77999999994236</v>
      </c>
      <c r="AG2237" s="1">
        <v>-9.610981035034914</v>
      </c>
      <c r="AI2237" s="1">
        <v>222.77999999994236</v>
      </c>
      <c r="AJ2237" s="1">
        <v>0.0039945108399397355</v>
      </c>
    </row>
    <row r="2238" spans="29:36" ht="12.75" customHeight="1">
      <c r="AC2238" s="1">
        <v>222.87999999994227</v>
      </c>
      <c r="AD2238" s="1">
        <v>1731.5363849162604</v>
      </c>
      <c r="AF2238" s="1">
        <v>222.87999999994227</v>
      </c>
      <c r="AG2238" s="1">
        <v>-9.610581614073379</v>
      </c>
      <c r="AI2238" s="1">
        <v>222.87999999994227</v>
      </c>
      <c r="AJ2238" s="1">
        <v>0.0039939631769101425</v>
      </c>
    </row>
    <row r="2239" spans="29:36" ht="12.75" customHeight="1">
      <c r="AC2239" s="1">
        <v>222.97999999994218</v>
      </c>
      <c r="AD2239" s="1">
        <v>1730.5753447267837</v>
      </c>
      <c r="AF2239" s="1">
        <v>222.97999999994218</v>
      </c>
      <c r="AG2239" s="1">
        <v>-9.610182247871533</v>
      </c>
      <c r="AI2239" s="1">
        <v>222.97999999994218</v>
      </c>
      <c r="AJ2239" s="1">
        <v>0.003993415634138131</v>
      </c>
    </row>
    <row r="2240" spans="29:36" ht="12.75" customHeight="1">
      <c r="AC2240" s="1">
        <v>223.0799999999421</v>
      </c>
      <c r="AD2240" s="1">
        <v>1729.6143444714635</v>
      </c>
      <c r="AF2240" s="1">
        <v>223.0799999999421</v>
      </c>
      <c r="AG2240" s="1">
        <v>-9.609782936417353</v>
      </c>
      <c r="AI2240" s="1">
        <v>223.0799999999421</v>
      </c>
      <c r="AJ2240" s="1">
        <v>0.003992868211577516</v>
      </c>
    </row>
    <row r="2241" spans="29:36" ht="12.75" customHeight="1">
      <c r="AC2241" s="1">
        <v>223.179999999942</v>
      </c>
      <c r="AD2241" s="1">
        <v>1728.6533841448256</v>
      </c>
      <c r="AF2241" s="1">
        <v>223.179999999942</v>
      </c>
      <c r="AG2241" s="1">
        <v>-9.60938367969882</v>
      </c>
      <c r="AI2241" s="1">
        <v>223.179999999942</v>
      </c>
      <c r="AJ2241" s="1">
        <v>0.003992320909201652</v>
      </c>
    </row>
    <row r="2242" spans="29:36" ht="12.75" customHeight="1">
      <c r="AC2242" s="1">
        <v>223.2799999999419</v>
      </c>
      <c r="AD2242" s="1">
        <v>1727.692463741397</v>
      </c>
      <c r="AF2242" s="1">
        <v>223.2799999999419</v>
      </c>
      <c r="AG2242" s="1">
        <v>-9.608984477703915</v>
      </c>
      <c r="AI2242" s="1">
        <v>223.2799999999419</v>
      </c>
      <c r="AJ2242" s="1">
        <v>0.003991773726957248</v>
      </c>
    </row>
    <row r="2243" spans="29:36" ht="12.75" customHeight="1">
      <c r="AC2243" s="1">
        <v>223.37999999994182</v>
      </c>
      <c r="AD2243" s="1">
        <v>1726.7315832557056</v>
      </c>
      <c r="AF2243" s="1">
        <v>223.37999999994182</v>
      </c>
      <c r="AG2243" s="1">
        <v>-9.608585330420626</v>
      </c>
      <c r="AI2243" s="1">
        <v>223.37999999994182</v>
      </c>
      <c r="AJ2243" s="1">
        <v>0.003991226664815883</v>
      </c>
    </row>
    <row r="2244" spans="29:36" ht="12.75" customHeight="1">
      <c r="AC2244" s="1">
        <v>223.47999999994173</v>
      </c>
      <c r="AD2244" s="1">
        <v>1725.770742682281</v>
      </c>
      <c r="AF2244" s="1">
        <v>223.47999999994173</v>
      </c>
      <c r="AG2244" s="1">
        <v>-9.608186237836952</v>
      </c>
      <c r="AI2244" s="1">
        <v>223.47999999994173</v>
      </c>
      <c r="AJ2244" s="1">
        <v>0.003990679722752688</v>
      </c>
    </row>
    <row r="2245" spans="29:36" ht="12.75" customHeight="1">
      <c r="AC2245" s="1">
        <v>223.57999999994163</v>
      </c>
      <c r="AD2245" s="1">
        <v>1724.8099420156539</v>
      </c>
      <c r="AF2245" s="1">
        <v>223.57999999994163</v>
      </c>
      <c r="AG2245" s="1">
        <v>-9.607787199940876</v>
      </c>
      <c r="AI2245" s="1">
        <v>223.57999999994163</v>
      </c>
      <c r="AJ2245" s="1">
        <v>0.0039901329007143715</v>
      </c>
    </row>
    <row r="2246" spans="29:36" ht="12.75" customHeight="1">
      <c r="AC2246" s="1">
        <v>223.67999999994154</v>
      </c>
      <c r="AD2246" s="1">
        <v>1723.8491812503557</v>
      </c>
      <c r="AF2246" s="1">
        <v>223.67999999994154</v>
      </c>
      <c r="AG2246" s="1">
        <v>-9.607388216720407</v>
      </c>
      <c r="AI2246" s="1">
        <v>223.67999999994154</v>
      </c>
      <c r="AJ2246" s="1">
        <v>0.003989586198677841</v>
      </c>
    </row>
    <row r="2247" spans="29:36" ht="12.75" customHeight="1">
      <c r="AC2247" s="1">
        <v>223.77999999994145</v>
      </c>
      <c r="AD2247" s="1">
        <v>1722.8884603809197</v>
      </c>
      <c r="AF2247" s="1">
        <v>223.77999999994145</v>
      </c>
      <c r="AG2247" s="1">
        <v>-9.606989288163543</v>
      </c>
      <c r="AI2247" s="1">
        <v>223.77999999994145</v>
      </c>
      <c r="AJ2247" s="1">
        <v>0.003989039616600465</v>
      </c>
    </row>
    <row r="2248" spans="29:36" ht="12.75" customHeight="1">
      <c r="AC2248" s="1">
        <v>223.87999999994136</v>
      </c>
      <c r="AD2248" s="1">
        <v>1721.92777940188</v>
      </c>
      <c r="AF2248" s="1">
        <v>223.87999999994136</v>
      </c>
      <c r="AG2248" s="1">
        <v>-9.60659041425829</v>
      </c>
      <c r="AI2248" s="1">
        <v>223.87999999994136</v>
      </c>
      <c r="AJ2248" s="1">
        <v>0.003988493154444939</v>
      </c>
    </row>
    <row r="2249" spans="29:36" ht="12.75" customHeight="1">
      <c r="AC2249" s="1">
        <v>223.97999999994127</v>
      </c>
      <c r="AD2249" s="1">
        <v>1720.9671383077716</v>
      </c>
      <c r="AF2249" s="1">
        <v>223.97999999994127</v>
      </c>
      <c r="AG2249" s="1">
        <v>-9.60619159499266</v>
      </c>
      <c r="AI2249" s="1">
        <v>223.97999999994127</v>
      </c>
      <c r="AJ2249" s="1">
        <v>0.003987946812179288</v>
      </c>
    </row>
    <row r="2250" spans="29:36" ht="12.75" customHeight="1">
      <c r="AC2250" s="1">
        <v>224.07999999994118</v>
      </c>
      <c r="AD2250" s="1">
        <v>1720.0065370931313</v>
      </c>
      <c r="AF2250" s="1">
        <v>224.07999999994118</v>
      </c>
      <c r="AG2250" s="1">
        <v>-9.605792830354664</v>
      </c>
      <c r="AI2250" s="1">
        <v>224.07999999994118</v>
      </c>
      <c r="AJ2250" s="1">
        <v>0.00398740058976621</v>
      </c>
    </row>
    <row r="2251" spans="29:36" ht="12.75" customHeight="1">
      <c r="AC2251" s="1">
        <v>224.1799999999411</v>
      </c>
      <c r="AD2251" s="1">
        <v>1719.0459757524975</v>
      </c>
      <c r="AF2251" s="1">
        <v>224.1799999999411</v>
      </c>
      <c r="AG2251" s="1">
        <v>-9.60539412033232</v>
      </c>
      <c r="AI2251" s="1">
        <v>224.1799999999411</v>
      </c>
      <c r="AJ2251" s="1">
        <v>0.003986854487168401</v>
      </c>
    </row>
    <row r="2252" spans="29:36" ht="12.75" customHeight="1">
      <c r="AC2252" s="1">
        <v>224.279999999941</v>
      </c>
      <c r="AD2252" s="1">
        <v>1718.0854542804086</v>
      </c>
      <c r="AF2252" s="1">
        <v>224.279999999941</v>
      </c>
      <c r="AG2252" s="1">
        <v>-9.604995464913644</v>
      </c>
      <c r="AI2252" s="1">
        <v>224.279999999941</v>
      </c>
      <c r="AJ2252" s="1">
        <v>0.003986308504345004</v>
      </c>
    </row>
    <row r="2253" spans="29:36" ht="12.75" customHeight="1">
      <c r="AC2253" s="1">
        <v>224.3799999999409</v>
      </c>
      <c r="AD2253" s="1">
        <v>1717.1249726714054</v>
      </c>
      <c r="AF2253" s="1">
        <v>224.3799999999409</v>
      </c>
      <c r="AG2253" s="1">
        <v>-9.604596864086666</v>
      </c>
      <c r="AI2253" s="1">
        <v>224.3799999999409</v>
      </c>
      <c r="AJ2253" s="1">
        <v>0.003985762641267598</v>
      </c>
    </row>
    <row r="2254" spans="29:36" ht="12.75" customHeight="1">
      <c r="AC2254" s="1">
        <v>224.47999999994082</v>
      </c>
      <c r="AD2254" s="1">
        <v>1716.1645309200278</v>
      </c>
      <c r="AF2254" s="1">
        <v>224.47999999994082</v>
      </c>
      <c r="AG2254" s="1">
        <v>-9.604198317839414</v>
      </c>
      <c r="AI2254" s="1">
        <v>224.47999999994082</v>
      </c>
      <c r="AJ2254" s="1">
        <v>0.003985216897909538</v>
      </c>
    </row>
    <row r="2255" spans="29:36" ht="12.75" customHeight="1">
      <c r="AC2255" s="1">
        <v>224.57999999994072</v>
      </c>
      <c r="AD2255" s="1">
        <v>1715.2041290208194</v>
      </c>
      <c r="AF2255" s="1">
        <v>224.57999999994072</v>
      </c>
      <c r="AG2255" s="1">
        <v>-9.603799826159914</v>
      </c>
      <c r="AI2255" s="1">
        <v>224.57999999994072</v>
      </c>
      <c r="AJ2255" s="1">
        <v>0.003984671274208651</v>
      </c>
    </row>
    <row r="2256" spans="29:36" ht="12.75" customHeight="1">
      <c r="AC2256" s="1">
        <v>224.67999999994063</v>
      </c>
      <c r="AD2256" s="1">
        <v>1714.2437669683238</v>
      </c>
      <c r="AF2256" s="1">
        <v>224.67999999994063</v>
      </c>
      <c r="AG2256" s="1">
        <v>-9.603401389036208</v>
      </c>
      <c r="AI2256" s="1">
        <v>224.67999999994063</v>
      </c>
      <c r="AJ2256" s="1">
        <v>0.003984125770154279</v>
      </c>
    </row>
    <row r="2257" spans="29:36" ht="12.75" customHeight="1">
      <c r="AC2257" s="1">
        <v>224.77999999994054</v>
      </c>
      <c r="AD2257" s="1">
        <v>1713.283444757086</v>
      </c>
      <c r="AF2257" s="1">
        <v>224.77999999994054</v>
      </c>
      <c r="AG2257" s="1">
        <v>-9.603003006456323</v>
      </c>
      <c r="AI2257" s="1">
        <v>224.77999999994054</v>
      </c>
      <c r="AJ2257" s="1">
        <v>0.003983580385687802</v>
      </c>
    </row>
    <row r="2258" spans="29:36" ht="12.75" customHeight="1">
      <c r="AC2258" s="1">
        <v>224.87999999994045</v>
      </c>
      <c r="AD2258" s="1">
        <v>1712.3231623816525</v>
      </c>
      <c r="AF2258" s="1">
        <v>224.87999999994045</v>
      </c>
      <c r="AG2258" s="1">
        <v>-9.60260467840831</v>
      </c>
      <c r="AI2258" s="1">
        <v>224.87999999994045</v>
      </c>
      <c r="AJ2258" s="1">
        <v>0.0039830351207790216</v>
      </c>
    </row>
    <row r="2259" spans="29:36" ht="12.75" customHeight="1">
      <c r="AC2259" s="1">
        <v>224.97999999994036</v>
      </c>
      <c r="AD2259" s="1">
        <v>1711.3629198365702</v>
      </c>
      <c r="AF2259" s="1">
        <v>224.97999999994036</v>
      </c>
      <c r="AG2259" s="1">
        <v>-9.602206404880214</v>
      </c>
      <c r="AI2259" s="1">
        <v>224.97999999994036</v>
      </c>
      <c r="AJ2259" s="1">
        <v>0.003982489975411951</v>
      </c>
    </row>
    <row r="2260" spans="29:36" ht="12.75" customHeight="1">
      <c r="AC2260" s="1">
        <v>225.07999999994027</v>
      </c>
      <c r="AD2260" s="1">
        <v>1710.4027171163875</v>
      </c>
      <c r="AF2260" s="1">
        <v>225.07999999994027</v>
      </c>
      <c r="AG2260" s="1">
        <v>-9.601808185860081</v>
      </c>
      <c r="AI2260" s="1">
        <v>225.07999999994027</v>
      </c>
      <c r="AJ2260" s="1">
        <v>0.003981944949520866</v>
      </c>
    </row>
    <row r="2261" spans="29:36" ht="12.75" customHeight="1">
      <c r="AC2261" s="1">
        <v>225.17999999994018</v>
      </c>
      <c r="AD2261" s="1">
        <v>1709.4425542156548</v>
      </c>
      <c r="AF2261" s="1">
        <v>225.17999999994018</v>
      </c>
      <c r="AG2261" s="1">
        <v>-9.601410021335967</v>
      </c>
      <c r="AI2261" s="1">
        <v>225.17999999994018</v>
      </c>
      <c r="AJ2261" s="1">
        <v>0.003981400043086225</v>
      </c>
    </row>
    <row r="2262" spans="29:36" ht="12.75" customHeight="1">
      <c r="AC2262" s="1">
        <v>225.2799999999401</v>
      </c>
      <c r="AD2262" s="1">
        <v>1708.4824311289224</v>
      </c>
      <c r="AF2262" s="1">
        <v>225.2799999999401</v>
      </c>
      <c r="AG2262" s="1">
        <v>-9.60101191129593</v>
      </c>
      <c r="AI2262" s="1">
        <v>225.2799999999401</v>
      </c>
      <c r="AJ2262" s="1">
        <v>0.003980855256076055</v>
      </c>
    </row>
    <row r="2263" spans="29:36" ht="12.75" customHeight="1">
      <c r="AC2263" s="1">
        <v>225.37999999994</v>
      </c>
      <c r="AD2263" s="1">
        <v>1707.5223478507426</v>
      </c>
      <c r="AF2263" s="1">
        <v>225.37999999994</v>
      </c>
      <c r="AG2263" s="1">
        <v>-9.600613855728025</v>
      </c>
      <c r="AI2263" s="1">
        <v>225.37999999994</v>
      </c>
      <c r="AJ2263" s="1">
        <v>0.003980310588442393</v>
      </c>
    </row>
    <row r="2264" spans="29:36" ht="12.75" customHeight="1">
      <c r="AC2264" s="1">
        <v>225.4799999999399</v>
      </c>
      <c r="AD2264" s="1">
        <v>1706.562304375669</v>
      </c>
      <c r="AF2264" s="1">
        <v>225.4799999999399</v>
      </c>
      <c r="AG2264" s="1">
        <v>-9.600215854620322</v>
      </c>
      <c r="AI2264" s="1">
        <v>225.4799999999399</v>
      </c>
      <c r="AJ2264" s="1">
        <v>0.003979766040158594</v>
      </c>
    </row>
    <row r="2265" spans="29:36" ht="12.75" customHeight="1">
      <c r="AC2265" s="1">
        <v>225.57999999993982</v>
      </c>
      <c r="AD2265" s="1">
        <v>1705.6023006982555</v>
      </c>
      <c r="AF2265" s="1">
        <v>225.57999999993982</v>
      </c>
      <c r="AG2265" s="1">
        <v>-9.599817907960881</v>
      </c>
      <c r="AI2265" s="1">
        <v>225.57999999993982</v>
      </c>
      <c r="AJ2265" s="1">
        <v>0.003979221611185579</v>
      </c>
    </row>
    <row r="2266" spans="29:36" ht="12.75" customHeight="1">
      <c r="AC2266" s="1">
        <v>225.67999999993972</v>
      </c>
      <c r="AD2266" s="1">
        <v>1704.6423368130584</v>
      </c>
      <c r="AF2266" s="1">
        <v>225.67999999993972</v>
      </c>
      <c r="AG2266" s="1">
        <v>-9.599420015737781</v>
      </c>
      <c r="AI2266" s="1">
        <v>225.67999999993972</v>
      </c>
      <c r="AJ2266" s="1">
        <v>0.003978677301489597</v>
      </c>
    </row>
    <row r="2267" spans="29:36" ht="12.75" customHeight="1">
      <c r="AC2267" s="1">
        <v>225.77999999993963</v>
      </c>
      <c r="AD2267" s="1">
        <v>1703.6824127146344</v>
      </c>
      <c r="AF2267" s="1">
        <v>225.77999999993963</v>
      </c>
      <c r="AG2267" s="1">
        <v>-9.59902217793909</v>
      </c>
      <c r="AI2267" s="1">
        <v>225.77999999993963</v>
      </c>
      <c r="AJ2267" s="1">
        <v>0.003978133111031568</v>
      </c>
    </row>
    <row r="2268" spans="29:36" ht="12.75" customHeight="1">
      <c r="AC2268" s="1">
        <v>225.87999999993954</v>
      </c>
      <c r="AD2268" s="1">
        <v>1702.7225283975417</v>
      </c>
      <c r="AF2268" s="1">
        <v>225.87999999993954</v>
      </c>
      <c r="AG2268" s="1">
        <v>-9.59862439455289</v>
      </c>
      <c r="AI2268" s="1">
        <v>225.87999999993954</v>
      </c>
      <c r="AJ2268" s="1">
        <v>0.0039775890397741875</v>
      </c>
    </row>
    <row r="2269" spans="29:36" ht="12.75" customHeight="1">
      <c r="AC2269" s="1">
        <v>225.97999999993945</v>
      </c>
      <c r="AD2269" s="1">
        <v>1701.7626838563394</v>
      </c>
      <c r="AF2269" s="1">
        <v>225.97999999993945</v>
      </c>
      <c r="AG2269" s="1">
        <v>-9.59822666556726</v>
      </c>
      <c r="AI2269" s="1">
        <v>225.97999999993945</v>
      </c>
      <c r="AJ2269" s="1">
        <v>0.003977045087676601</v>
      </c>
    </row>
    <row r="2270" spans="29:36" ht="12.75" customHeight="1">
      <c r="AC2270" s="1">
        <v>226.07999999993936</v>
      </c>
      <c r="AD2270" s="1">
        <v>1700.8028790855878</v>
      </c>
      <c r="AF2270" s="1">
        <v>226.07999999993936</v>
      </c>
      <c r="AG2270" s="1">
        <v>-9.597828990970289</v>
      </c>
      <c r="AI2270" s="1">
        <v>226.07999999993936</v>
      </c>
      <c r="AJ2270" s="1">
        <v>0.0039765012547174905</v>
      </c>
    </row>
    <row r="2271" spans="29:36" ht="12.75" customHeight="1">
      <c r="AC2271" s="1">
        <v>226.17999999993927</v>
      </c>
      <c r="AD2271" s="1">
        <v>1699.8431140798498</v>
      </c>
      <c r="AF2271" s="1">
        <v>226.17999999993927</v>
      </c>
      <c r="AG2271" s="1">
        <v>-9.597431370750062</v>
      </c>
      <c r="AI2271" s="1">
        <v>226.17999999993927</v>
      </c>
      <c r="AJ2271" s="1">
        <v>0.003975957540847119</v>
      </c>
    </row>
    <row r="2272" spans="29:36" ht="12.75" customHeight="1">
      <c r="AC2272" s="1">
        <v>226.27999999993918</v>
      </c>
      <c r="AD2272" s="1">
        <v>1698.8833888336871</v>
      </c>
      <c r="AF2272" s="1">
        <v>226.27999999993918</v>
      </c>
      <c r="AG2272" s="1">
        <v>-9.597033804894675</v>
      </c>
      <c r="AI2272" s="1">
        <v>226.27999999993918</v>
      </c>
      <c r="AJ2272" s="1">
        <v>0.003975413946047723</v>
      </c>
    </row>
    <row r="2273" spans="29:36" ht="12.75" customHeight="1">
      <c r="AC2273" s="1">
        <v>226.3799999999391</v>
      </c>
      <c r="AD2273" s="1">
        <v>1697.923703341664</v>
      </c>
      <c r="AF2273" s="1">
        <v>226.3799999999391</v>
      </c>
      <c r="AG2273" s="1">
        <v>-9.596636293392221</v>
      </c>
      <c r="AI2273" s="1">
        <v>226.3799999999391</v>
      </c>
      <c r="AJ2273" s="1">
        <v>0.003974870470260683</v>
      </c>
    </row>
    <row r="2274" spans="29:36" ht="12.75" customHeight="1">
      <c r="AC2274" s="1">
        <v>226.479999999939</v>
      </c>
      <c r="AD2274" s="1">
        <v>1696.9640575983449</v>
      </c>
      <c r="AF2274" s="1">
        <v>226.479999999939</v>
      </c>
      <c r="AG2274" s="1">
        <v>-9.5962388362308</v>
      </c>
      <c r="AI2274" s="1">
        <v>226.479999999939</v>
      </c>
      <c r="AJ2274" s="1">
        <v>0.003974327113454024</v>
      </c>
    </row>
    <row r="2275" spans="29:36" ht="12.75" customHeight="1">
      <c r="AC2275" s="1">
        <v>226.5799999999389</v>
      </c>
      <c r="AD2275" s="1">
        <v>1696.0044515982972</v>
      </c>
      <c r="AF2275" s="1">
        <v>226.5799999999389</v>
      </c>
      <c r="AG2275" s="1">
        <v>-9.595841433398515</v>
      </c>
      <c r="AI2275" s="1">
        <v>226.5799999999389</v>
      </c>
      <c r="AJ2275" s="1">
        <v>0.003973783875606429</v>
      </c>
    </row>
    <row r="2276" spans="29:36" ht="12.75" customHeight="1">
      <c r="AC2276" s="1">
        <v>226.67999999993881</v>
      </c>
      <c r="AD2276" s="1">
        <v>1695.0448853360883</v>
      </c>
      <c r="AF2276" s="1">
        <v>226.67999999993881</v>
      </c>
      <c r="AG2276" s="1">
        <v>-9.595444084883477</v>
      </c>
      <c r="AI2276" s="1">
        <v>226.67999999993881</v>
      </c>
      <c r="AJ2276" s="1">
        <v>0.003973240756671714</v>
      </c>
    </row>
    <row r="2277" spans="29:36" ht="12.75" customHeight="1">
      <c r="AC2277" s="1">
        <v>226.77999999993872</v>
      </c>
      <c r="AD2277" s="1">
        <v>1694.0853588062873</v>
      </c>
      <c r="AF2277" s="1">
        <v>226.77999999993872</v>
      </c>
      <c r="AG2277" s="1">
        <v>-9.595046790673793</v>
      </c>
      <c r="AI2277" s="1">
        <v>226.77999999993872</v>
      </c>
      <c r="AJ2277" s="1">
        <v>0.003972697756619681</v>
      </c>
    </row>
    <row r="2278" spans="29:36" ht="12.75" customHeight="1">
      <c r="AC2278" s="1">
        <v>226.87999999993863</v>
      </c>
      <c r="AD2278" s="1">
        <v>1693.125872003464</v>
      </c>
      <c r="AF2278" s="1">
        <v>226.87999999993863</v>
      </c>
      <c r="AG2278" s="1">
        <v>-9.594649550757579</v>
      </c>
      <c r="AI2278" s="1">
        <v>226.87999999993863</v>
      </c>
      <c r="AJ2278" s="1">
        <v>0.003972154875413025</v>
      </c>
    </row>
    <row r="2279" spans="29:36" ht="12.75" customHeight="1">
      <c r="AC2279" s="1">
        <v>226.97999999993854</v>
      </c>
      <c r="AD2279" s="1">
        <v>1692.1664249221897</v>
      </c>
      <c r="AF2279" s="1">
        <v>226.97999999993854</v>
      </c>
      <c r="AG2279" s="1">
        <v>-9.594252365122951</v>
      </c>
      <c r="AI2279" s="1">
        <v>226.97999999993854</v>
      </c>
      <c r="AJ2279" s="1">
        <v>0.003971612113014444</v>
      </c>
    </row>
    <row r="2280" spans="29:36" ht="12.75" customHeight="1">
      <c r="AC2280" s="1">
        <v>227.07999999993845</v>
      </c>
      <c r="AD2280" s="1">
        <v>1691.2070175570366</v>
      </c>
      <c r="AF2280" s="1">
        <v>227.07999999993845</v>
      </c>
      <c r="AG2280" s="1">
        <v>-9.593855233758031</v>
      </c>
      <c r="AI2280" s="1">
        <v>227.07999999993845</v>
      </c>
      <c r="AJ2280" s="1">
        <v>0.003971069469383082</v>
      </c>
    </row>
    <row r="2281" spans="29:36" ht="12.75" customHeight="1">
      <c r="AC2281" s="1">
        <v>227.17999999993836</v>
      </c>
      <c r="AD2281" s="1">
        <v>1690.2476499025781</v>
      </c>
      <c r="AF2281" s="1">
        <v>227.17999999993836</v>
      </c>
      <c r="AG2281" s="1">
        <v>-9.59345815665094</v>
      </c>
      <c r="AI2281" s="1">
        <v>227.17999999993836</v>
      </c>
      <c r="AJ2281" s="1">
        <v>0.003970526944488739</v>
      </c>
    </row>
    <row r="2282" spans="29:36" ht="12.75" customHeight="1">
      <c r="AC2282" s="1">
        <v>227.27999999993827</v>
      </c>
      <c r="AD2282" s="1">
        <v>1689.2883219533894</v>
      </c>
      <c r="AF2282" s="1">
        <v>227.27999999993827</v>
      </c>
      <c r="AG2282" s="1">
        <v>-9.59306113378981</v>
      </c>
      <c r="AI2282" s="1">
        <v>227.27999999993827</v>
      </c>
      <c r="AJ2282" s="1">
        <v>0.003969984538292337</v>
      </c>
    </row>
    <row r="2283" spans="29:36" ht="12.75" customHeight="1">
      <c r="AC2283" s="1">
        <v>227.37999999993818</v>
      </c>
      <c r="AD2283" s="1">
        <v>1688.3290337040457</v>
      </c>
      <c r="AF2283" s="1">
        <v>227.37999999993818</v>
      </c>
      <c r="AG2283" s="1">
        <v>-9.592664165162773</v>
      </c>
      <c r="AI2283" s="1">
        <v>227.37999999993818</v>
      </c>
      <c r="AJ2283" s="1">
        <v>0.003969442250763677</v>
      </c>
    </row>
    <row r="2284" spans="29:36" ht="12.75" customHeight="1">
      <c r="AC2284" s="1">
        <v>227.4799999999381</v>
      </c>
      <c r="AD2284" s="1">
        <v>1687.369785149125</v>
      </c>
      <c r="AF2284" s="1">
        <v>227.4799999999381</v>
      </c>
      <c r="AG2284" s="1">
        <v>-9.592267250757965</v>
      </c>
      <c r="AI2284" s="1">
        <v>227.4799999999381</v>
      </c>
      <c r="AJ2284" s="1">
        <v>0.003968900081860127</v>
      </c>
    </row>
    <row r="2285" spans="29:36" ht="12.75" customHeight="1">
      <c r="AC2285" s="1">
        <v>227.579999999938</v>
      </c>
      <c r="AD2285" s="1">
        <v>1686.410576283205</v>
      </c>
      <c r="AF2285" s="1">
        <v>227.579999999938</v>
      </c>
      <c r="AG2285" s="1">
        <v>-9.591870390563525</v>
      </c>
      <c r="AI2285" s="1">
        <v>227.579999999938</v>
      </c>
      <c r="AJ2285" s="1">
        <v>0.003968358031551489</v>
      </c>
    </row>
    <row r="2286" spans="29:36" ht="12.75" customHeight="1">
      <c r="AC2286" s="1">
        <v>227.6799999999379</v>
      </c>
      <c r="AD2286" s="1">
        <v>1685.4514071008655</v>
      </c>
      <c r="AF2286" s="1">
        <v>227.6799999999379</v>
      </c>
      <c r="AG2286" s="1">
        <v>-9.591473584567593</v>
      </c>
      <c r="AI2286" s="1">
        <v>227.6799999999379</v>
      </c>
      <c r="AJ2286" s="1">
        <v>0.003967816099807564</v>
      </c>
    </row>
    <row r="2287" spans="29:36" ht="12.75" customHeight="1">
      <c r="AC2287" s="1">
        <v>227.77999999993781</v>
      </c>
      <c r="AD2287" s="1">
        <v>1684.492277596687</v>
      </c>
      <c r="AF2287" s="1">
        <v>227.77999999993781</v>
      </c>
      <c r="AG2287" s="1">
        <v>-9.591076832758318</v>
      </c>
      <c r="AI2287" s="1">
        <v>227.77999999993781</v>
      </c>
      <c r="AJ2287" s="1">
        <v>0.0039672742865768384</v>
      </c>
    </row>
    <row r="2288" spans="29:36" ht="12.75" customHeight="1">
      <c r="AC2288" s="1">
        <v>227.87999999993772</v>
      </c>
      <c r="AD2288" s="1">
        <v>1683.5331877652516</v>
      </c>
      <c r="AF2288" s="1">
        <v>227.87999999993772</v>
      </c>
      <c r="AG2288" s="1">
        <v>-9.59068013512385</v>
      </c>
      <c r="AI2288" s="1">
        <v>227.87999999993772</v>
      </c>
      <c r="AJ2288" s="1">
        <v>0.0039667325918362195</v>
      </c>
    </row>
    <row r="2289" spans="29:36" ht="12.75" customHeight="1">
      <c r="AC2289" s="1">
        <v>227.97999999993763</v>
      </c>
      <c r="AD2289" s="1">
        <v>1682.574137601142</v>
      </c>
      <c r="AF2289" s="1">
        <v>227.97999999993763</v>
      </c>
      <c r="AG2289" s="1">
        <v>-9.590283491652338</v>
      </c>
      <c r="AI2289" s="1">
        <v>227.97999999993763</v>
      </c>
      <c r="AJ2289" s="1">
        <v>0.003966191015541298</v>
      </c>
    </row>
    <row r="2290" spans="29:36" ht="12.75" customHeight="1">
      <c r="AC2290" s="1">
        <v>228.07999999993754</v>
      </c>
      <c r="AD2290" s="1">
        <v>1681.6151270989424</v>
      </c>
      <c r="AF2290" s="1">
        <v>228.07999999993754</v>
      </c>
      <c r="AG2290" s="1">
        <v>-9.589886902331942</v>
      </c>
      <c r="AI2290" s="1">
        <v>228.07999999993754</v>
      </c>
      <c r="AJ2290" s="1">
        <v>0.003965649557658324</v>
      </c>
    </row>
    <row r="2291" spans="29:36" ht="12.75" customHeight="1">
      <c r="AC2291" s="1">
        <v>228.17999999993745</v>
      </c>
      <c r="AD2291" s="1">
        <v>1680.656156253239</v>
      </c>
      <c r="AF2291" s="1">
        <v>228.17999999993745</v>
      </c>
      <c r="AG2291" s="1">
        <v>-9.589490367150827</v>
      </c>
      <c r="AI2291" s="1">
        <v>228.17999999993745</v>
      </c>
      <c r="AJ2291" s="1">
        <v>0.003965108218160651</v>
      </c>
    </row>
    <row r="2292" spans="29:36" ht="12.75" customHeight="1">
      <c r="AC2292" s="1">
        <v>228.27999999993736</v>
      </c>
      <c r="AD2292" s="1">
        <v>1679.697225058618</v>
      </c>
      <c r="AF2292" s="1">
        <v>228.27999999993736</v>
      </c>
      <c r="AG2292" s="1">
        <v>-9.58909388609715</v>
      </c>
      <c r="AI2292" s="1">
        <v>228.27999999993736</v>
      </c>
      <c r="AJ2292" s="1">
        <v>0.003964566997007424</v>
      </c>
    </row>
    <row r="2293" spans="29:36" ht="12.75" customHeight="1">
      <c r="AC2293" s="1">
        <v>228.37999999993727</v>
      </c>
      <c r="AD2293" s="1">
        <v>1678.7383335096667</v>
      </c>
      <c r="AF2293" s="1">
        <v>228.37999999993727</v>
      </c>
      <c r="AG2293" s="1">
        <v>-9.58869745915908</v>
      </c>
      <c r="AI2293" s="1">
        <v>228.37999999993727</v>
      </c>
      <c r="AJ2293" s="1">
        <v>0.003964025894156009</v>
      </c>
    </row>
    <row r="2294" spans="29:36" ht="12.75" customHeight="1">
      <c r="AC2294" s="1">
        <v>228.47999999993718</v>
      </c>
      <c r="AD2294" s="1">
        <v>1677.7794816009746</v>
      </c>
      <c r="AF2294" s="1">
        <v>228.47999999993718</v>
      </c>
      <c r="AG2294" s="1">
        <v>-9.588301086324792</v>
      </c>
      <c r="AI2294" s="1">
        <v>228.47999999993718</v>
      </c>
      <c r="AJ2294" s="1">
        <v>0.003963484909581538</v>
      </c>
    </row>
    <row r="2295" spans="29:36" ht="12.75" customHeight="1">
      <c r="AC2295" s="1">
        <v>228.5799999999371</v>
      </c>
      <c r="AD2295" s="1">
        <v>1676.8206693271316</v>
      </c>
      <c r="AF2295" s="1">
        <v>228.5799999999371</v>
      </c>
      <c r="AG2295" s="1">
        <v>-9.587904767582456</v>
      </c>
      <c r="AI2295" s="1">
        <v>228.5799999999371</v>
      </c>
      <c r="AJ2295" s="1">
        <v>0.003962944043241379</v>
      </c>
    </row>
    <row r="2296" spans="29:36" ht="12.75" customHeight="1">
      <c r="AC2296" s="1">
        <v>228.679999999937</v>
      </c>
      <c r="AD2296" s="1">
        <v>1675.861896682729</v>
      </c>
      <c r="AF2296" s="1">
        <v>228.679999999937</v>
      </c>
      <c r="AG2296" s="1">
        <v>-9.587508502920256</v>
      </c>
      <c r="AI2296" s="1">
        <v>228.679999999937</v>
      </c>
      <c r="AJ2296" s="1">
        <v>0.003962403295107109</v>
      </c>
    </row>
    <row r="2297" spans="29:36" ht="12.75" customHeight="1">
      <c r="AC2297" s="1">
        <v>228.7799999999369</v>
      </c>
      <c r="AD2297" s="1">
        <v>1674.90316366236</v>
      </c>
      <c r="AF2297" s="1">
        <v>228.7799999999369</v>
      </c>
      <c r="AG2297" s="1">
        <v>-9.587112292326367</v>
      </c>
      <c r="AI2297" s="1">
        <v>228.7799999999369</v>
      </c>
      <c r="AJ2297" s="1">
        <v>0.003961862665134319</v>
      </c>
    </row>
    <row r="2298" spans="29:36" ht="12.75" customHeight="1">
      <c r="AC2298" s="1">
        <v>228.8799999999368</v>
      </c>
      <c r="AD2298" s="1">
        <v>1673.9444702606174</v>
      </c>
      <c r="AF2298" s="1">
        <v>228.8799999999368</v>
      </c>
      <c r="AG2298" s="1">
        <v>-9.58671613578898</v>
      </c>
      <c r="AI2298" s="1">
        <v>228.8799999999368</v>
      </c>
      <c r="AJ2298" s="1">
        <v>0.003961322153291036</v>
      </c>
    </row>
    <row r="2299" spans="29:36" ht="12.75" customHeight="1">
      <c r="AC2299" s="1">
        <v>228.97999999993672</v>
      </c>
      <c r="AD2299" s="1">
        <v>1672.9858164720965</v>
      </c>
      <c r="AF2299" s="1">
        <v>228.97999999993672</v>
      </c>
      <c r="AG2299" s="1">
        <v>-9.58632003329628</v>
      </c>
      <c r="AI2299" s="1">
        <v>228.97999999993672</v>
      </c>
      <c r="AJ2299" s="1">
        <v>0.003960781759539955</v>
      </c>
    </row>
    <row r="2300" spans="29:36" ht="12.75" customHeight="1">
      <c r="AC2300" s="1">
        <v>229.07999999993663</v>
      </c>
      <c r="AD2300" s="1">
        <v>1672.0272022913935</v>
      </c>
      <c r="AF2300" s="1">
        <v>229.07999999993663</v>
      </c>
      <c r="AG2300" s="1">
        <v>-9.585923984836462</v>
      </c>
      <c r="AI2300" s="1">
        <v>229.07999999993663</v>
      </c>
      <c r="AJ2300" s="1">
        <v>0.003960241483856208</v>
      </c>
    </row>
    <row r="2301" spans="29:36" ht="12.75" customHeight="1">
      <c r="AC2301" s="1">
        <v>229.17999999993654</v>
      </c>
      <c r="AD2301" s="1">
        <v>1671.0686277131056</v>
      </c>
      <c r="AF2301" s="1">
        <v>229.17999999993654</v>
      </c>
      <c r="AG2301" s="1">
        <v>-9.585527990397722</v>
      </c>
      <c r="AI2301" s="1">
        <v>229.17999999993654</v>
      </c>
      <c r="AJ2301" s="1">
        <v>0.003959701326188281</v>
      </c>
    </row>
    <row r="2302" spans="29:36" ht="12.75" customHeight="1">
      <c r="AC2302" s="1">
        <v>229.27999999993645</v>
      </c>
      <c r="AD2302" s="1">
        <v>1670.1100927318305</v>
      </c>
      <c r="AF2302" s="1">
        <v>229.27999999993645</v>
      </c>
      <c r="AG2302" s="1">
        <v>-9.585132049968259</v>
      </c>
      <c r="AI2302" s="1">
        <v>229.27999999993645</v>
      </c>
      <c r="AJ2302" s="1">
        <v>0.003959161286509527</v>
      </c>
    </row>
    <row r="2303" spans="29:36" ht="12.75" customHeight="1">
      <c r="AC2303" s="1">
        <v>229.37999999993636</v>
      </c>
      <c r="AD2303" s="1">
        <v>1669.1515973421685</v>
      </c>
      <c r="AF2303" s="1">
        <v>229.37999999993636</v>
      </c>
      <c r="AG2303" s="1">
        <v>-9.584736163536277</v>
      </c>
      <c r="AI2303" s="1">
        <v>229.37999999993636</v>
      </c>
      <c r="AJ2303" s="1">
        <v>0.003958621364786197</v>
      </c>
    </row>
    <row r="2304" spans="29:36" ht="12.75" customHeight="1">
      <c r="AC2304" s="1">
        <v>229.47999999993627</v>
      </c>
      <c r="AD2304" s="1">
        <v>1668.19314153872</v>
      </c>
      <c r="AF2304" s="1">
        <v>229.47999999993627</v>
      </c>
      <c r="AG2304" s="1">
        <v>-9.58434033108998</v>
      </c>
      <c r="AI2304" s="1">
        <v>229.47999999993627</v>
      </c>
      <c r="AJ2304" s="1">
        <v>0.003958081560973881</v>
      </c>
    </row>
    <row r="2305" spans="29:36" ht="12.75" customHeight="1">
      <c r="AC2305" s="1">
        <v>229.57999999993618</v>
      </c>
      <c r="AD2305" s="1">
        <v>1667.2347253160876</v>
      </c>
      <c r="AF2305" s="1">
        <v>229.57999999993618</v>
      </c>
      <c r="AG2305" s="1">
        <v>-9.58394455261758</v>
      </c>
      <c r="AI2305" s="1">
        <v>229.57999999993618</v>
      </c>
      <c r="AJ2305" s="1">
        <v>0.003957541875044157</v>
      </c>
    </row>
    <row r="2306" spans="29:36" ht="12.75" customHeight="1">
      <c r="AC2306" s="1">
        <v>229.6799999999361</v>
      </c>
      <c r="AD2306" s="1">
        <v>1666.2763486688737</v>
      </c>
      <c r="AF2306" s="1">
        <v>229.6799999999361</v>
      </c>
      <c r="AG2306" s="1">
        <v>-9.583548828107292</v>
      </c>
      <c r="AI2306" s="1">
        <v>229.6799999999361</v>
      </c>
      <c r="AJ2306" s="1">
        <v>0.003957002306965052</v>
      </c>
    </row>
    <row r="2307" spans="29:36" ht="12.75" customHeight="1">
      <c r="AC2307" s="1">
        <v>229.779999999936</v>
      </c>
      <c r="AD2307" s="1">
        <v>1665.3180115916828</v>
      </c>
      <c r="AF2307" s="1">
        <v>229.779999999936</v>
      </c>
      <c r="AG2307" s="1">
        <v>-9.58315315754733</v>
      </c>
      <c r="AI2307" s="1">
        <v>229.779999999936</v>
      </c>
      <c r="AJ2307" s="1">
        <v>0.003956462856690379</v>
      </c>
    </row>
    <row r="2308" spans="29:36" ht="12.75" customHeight="1">
      <c r="AC2308" s="1">
        <v>229.8799999999359</v>
      </c>
      <c r="AD2308" s="1">
        <v>1664.3597140791212</v>
      </c>
      <c r="AF2308" s="1">
        <v>229.8799999999359</v>
      </c>
      <c r="AG2308" s="1">
        <v>-9.58275754092592</v>
      </c>
      <c r="AI2308" s="1">
        <v>229.8799999999359</v>
      </c>
      <c r="AJ2308" s="1">
        <v>0.003955923524198823</v>
      </c>
    </row>
    <row r="2309" spans="29:36" ht="12.75" customHeight="1">
      <c r="AC2309" s="1">
        <v>229.9799999999358</v>
      </c>
      <c r="AD2309" s="1">
        <v>1663.401456125795</v>
      </c>
      <c r="AF2309" s="1">
        <v>229.9799999999358</v>
      </c>
      <c r="AG2309" s="1">
        <v>-9.582361978231281</v>
      </c>
      <c r="AI2309" s="1">
        <v>229.9799999999358</v>
      </c>
      <c r="AJ2309" s="1">
        <v>0.003955384309435317</v>
      </c>
    </row>
    <row r="2310" spans="29:36" ht="12.75" customHeight="1">
      <c r="AC2310" s="1">
        <v>230.07999999993572</v>
      </c>
      <c r="AD2310" s="1">
        <v>1662.443237726312</v>
      </c>
      <c r="AF2310" s="1">
        <v>230.07999999993572</v>
      </c>
      <c r="AG2310" s="1">
        <v>-9.581966469451649</v>
      </c>
      <c r="AI2310" s="1">
        <v>230.07999999993572</v>
      </c>
      <c r="AJ2310" s="1">
        <v>0.003954845212389202</v>
      </c>
    </row>
    <row r="2311" spans="29:36" ht="12.75" customHeight="1">
      <c r="AC2311" s="1">
        <v>230.17999999993563</v>
      </c>
      <c r="AD2311" s="1">
        <v>1661.4850588752809</v>
      </c>
      <c r="AF2311" s="1">
        <v>230.17999999993563</v>
      </c>
      <c r="AG2311" s="1">
        <v>-9.581571014575246</v>
      </c>
      <c r="AI2311" s="1">
        <v>230.17999999993563</v>
      </c>
      <c r="AJ2311" s="1">
        <v>0.003954306233007188</v>
      </c>
    </row>
    <row r="2312" spans="29:36" ht="12.75" customHeight="1">
      <c r="AC2312" s="1">
        <v>230.27999999993554</v>
      </c>
      <c r="AD2312" s="1">
        <v>1660.526919567312</v>
      </c>
      <c r="AF2312" s="1">
        <v>230.27999999993554</v>
      </c>
      <c r="AG2312" s="1">
        <v>-9.581175613590313</v>
      </c>
      <c r="AI2312" s="1">
        <v>230.27999999993554</v>
      </c>
      <c r="AJ2312" s="1">
        <v>0.003953767371259076</v>
      </c>
    </row>
    <row r="2313" spans="29:36" ht="12.75" customHeight="1">
      <c r="AC2313" s="1">
        <v>230.37999999993545</v>
      </c>
      <c r="AD2313" s="1">
        <v>1659.568819797017</v>
      </c>
      <c r="AF2313" s="1">
        <v>230.37999999993545</v>
      </c>
      <c r="AG2313" s="1">
        <v>-9.580780266485087</v>
      </c>
      <c r="AI2313" s="1">
        <v>230.37999999993545</v>
      </c>
      <c r="AJ2313" s="1">
        <v>0.003953228627111116</v>
      </c>
    </row>
    <row r="2314" spans="29:36" ht="12.75" customHeight="1">
      <c r="AC2314" s="1">
        <v>230.47999999993536</v>
      </c>
      <c r="AD2314" s="1">
        <v>1658.6107595590086</v>
      </c>
      <c r="AF2314" s="1">
        <v>230.47999999993536</v>
      </c>
      <c r="AG2314" s="1">
        <v>-9.580384973247808</v>
      </c>
      <c r="AI2314" s="1">
        <v>230.47999999993536</v>
      </c>
      <c r="AJ2314" s="1">
        <v>0.0039526900005206755</v>
      </c>
    </row>
    <row r="2315" spans="29:36" ht="12.75" customHeight="1">
      <c r="AC2315" s="1">
        <v>230.57999999993527</v>
      </c>
      <c r="AD2315" s="1">
        <v>1657.6527388479008</v>
      </c>
      <c r="AF2315" s="1">
        <v>230.57999999993527</v>
      </c>
      <c r="AG2315" s="1">
        <v>-9.579989733866723</v>
      </c>
      <c r="AI2315" s="1">
        <v>230.57999999993527</v>
      </c>
      <c r="AJ2315" s="1">
        <v>0.00395215149145578</v>
      </c>
    </row>
    <row r="2316" spans="29:36" ht="12.75" customHeight="1">
      <c r="AC2316" s="1">
        <v>230.67999999993518</v>
      </c>
      <c r="AD2316" s="1">
        <v>1656.6947576583073</v>
      </c>
      <c r="AF2316" s="1">
        <v>230.67999999993518</v>
      </c>
      <c r="AG2316" s="1">
        <v>-9.579594548330086</v>
      </c>
      <c r="AI2316" s="1">
        <v>230.67999999993518</v>
      </c>
      <c r="AJ2316" s="1">
        <v>0.00395161309989156</v>
      </c>
    </row>
    <row r="2317" spans="29:36" ht="12.75" customHeight="1">
      <c r="AC2317" s="1">
        <v>230.7799999999351</v>
      </c>
      <c r="AD2317" s="1">
        <v>1655.736815984845</v>
      </c>
      <c r="AF2317" s="1">
        <v>230.7799999999351</v>
      </c>
      <c r="AG2317" s="1">
        <v>-9.57919941662614</v>
      </c>
      <c r="AI2317" s="1">
        <v>230.7799999999351</v>
      </c>
      <c r="AJ2317" s="1">
        <v>0.003951074825778278</v>
      </c>
    </row>
    <row r="2318" spans="29:36" ht="12.75" customHeight="1">
      <c r="AC2318" s="1">
        <v>230.879999999935</v>
      </c>
      <c r="AD2318" s="1">
        <v>1654.7789138221312</v>
      </c>
      <c r="AF2318" s="1">
        <v>230.879999999935</v>
      </c>
      <c r="AG2318" s="1">
        <v>-9.57880433874315</v>
      </c>
      <c r="AI2318" s="1">
        <v>230.879999999935</v>
      </c>
      <c r="AJ2318" s="1">
        <v>0.003950536669092841</v>
      </c>
    </row>
    <row r="2319" spans="29:36" ht="12.75" customHeight="1">
      <c r="AC2319" s="1">
        <v>230.9799999999349</v>
      </c>
      <c r="AD2319" s="1">
        <v>1653.821051164784</v>
      </c>
      <c r="AF2319" s="1">
        <v>230.9799999999349</v>
      </c>
      <c r="AG2319" s="1">
        <v>-9.57840931466937</v>
      </c>
      <c r="AI2319" s="1">
        <v>230.9799999999349</v>
      </c>
      <c r="AJ2319" s="1">
        <v>0.003949998629785512</v>
      </c>
    </row>
    <row r="2320" spans="29:36" ht="12.75" customHeight="1">
      <c r="AC2320" s="1">
        <v>231.0799999999348</v>
      </c>
      <c r="AD2320" s="1">
        <v>1652.863228007423</v>
      </c>
      <c r="AF2320" s="1">
        <v>231.0799999999348</v>
      </c>
      <c r="AG2320" s="1">
        <v>-9.578014344393067</v>
      </c>
      <c r="AI2320" s="1">
        <v>231.0799999999348</v>
      </c>
      <c r="AJ2320" s="1">
        <v>0.003949460707834973</v>
      </c>
    </row>
    <row r="2321" spans="29:36" ht="12.75" customHeight="1">
      <c r="AC2321" s="1">
        <v>231.17999999993472</v>
      </c>
      <c r="AD2321" s="1">
        <v>1651.9054443446696</v>
      </c>
      <c r="AF2321" s="1">
        <v>231.17999999993472</v>
      </c>
      <c r="AG2321" s="1">
        <v>-9.577619427902505</v>
      </c>
      <c r="AI2321" s="1">
        <v>231.17999999993472</v>
      </c>
      <c r="AJ2321" s="1">
        <v>0.003948922903191487</v>
      </c>
    </row>
    <row r="2322" spans="29:36" ht="12.75" customHeight="1">
      <c r="AC2322" s="1">
        <v>231.27999999993463</v>
      </c>
      <c r="AD2322" s="1">
        <v>1650.947700171145</v>
      </c>
      <c r="AF2322" s="1">
        <v>231.27999999993463</v>
      </c>
      <c r="AG2322" s="1">
        <v>-9.577224565185958</v>
      </c>
      <c r="AI2322" s="1">
        <v>231.27999999993463</v>
      </c>
      <c r="AJ2322" s="1">
        <v>0.003948385215835515</v>
      </c>
    </row>
    <row r="2323" spans="29:36" ht="12.75" customHeight="1">
      <c r="AC2323" s="1">
        <v>231.37999999993454</v>
      </c>
      <c r="AD2323" s="1">
        <v>1649.989995481473</v>
      </c>
      <c r="AF2323" s="1">
        <v>231.37999999993454</v>
      </c>
      <c r="AG2323" s="1">
        <v>-9.576829756231694</v>
      </c>
      <c r="AI2323" s="1">
        <v>231.37999999993454</v>
      </c>
      <c r="AJ2323" s="1">
        <v>0.00394784764572087</v>
      </c>
    </row>
    <row r="2324" spans="29:36" ht="12.75" customHeight="1">
      <c r="AC2324" s="1">
        <v>231.47999999993445</v>
      </c>
      <c r="AD2324" s="1">
        <v>1649.0323302702775</v>
      </c>
      <c r="AF2324" s="1">
        <v>231.47999999993445</v>
      </c>
      <c r="AG2324" s="1">
        <v>-9.576435001027999</v>
      </c>
      <c r="AI2324" s="1">
        <v>231.47999999993445</v>
      </c>
      <c r="AJ2324" s="1">
        <v>0.00394731019282446</v>
      </c>
    </row>
    <row r="2325" spans="29:36" ht="12.75" customHeight="1">
      <c r="AC2325" s="1">
        <v>231.57999999993436</v>
      </c>
      <c r="AD2325" s="1">
        <v>1648.0747045321837</v>
      </c>
      <c r="AF2325" s="1">
        <v>231.57999999993436</v>
      </c>
      <c r="AG2325" s="1">
        <v>-9.576040299563148</v>
      </c>
      <c r="AI2325" s="1">
        <v>231.57999999993436</v>
      </c>
      <c r="AJ2325" s="1">
        <v>0.003946772857101877</v>
      </c>
    </row>
    <row r="2326" spans="29:36" ht="12.75" customHeight="1">
      <c r="AC2326" s="1">
        <v>231.67999999993427</v>
      </c>
      <c r="AD2326" s="1">
        <v>1647.1171182618186</v>
      </c>
      <c r="AF2326" s="1">
        <v>231.67999999993427</v>
      </c>
      <c r="AG2326" s="1">
        <v>-9.575645651825425</v>
      </c>
      <c r="AI2326" s="1">
        <v>231.67999999993427</v>
      </c>
      <c r="AJ2326" s="1">
        <v>0.00394623563851404</v>
      </c>
    </row>
    <row r="2327" spans="29:36" ht="12.75" customHeight="1">
      <c r="AC2327" s="1">
        <v>231.77999999993418</v>
      </c>
      <c r="AD2327" s="1">
        <v>1646.15957145381</v>
      </c>
      <c r="AF2327" s="1">
        <v>231.77999999993418</v>
      </c>
      <c r="AG2327" s="1">
        <v>-9.575251057803122</v>
      </c>
      <c r="AI2327" s="1">
        <v>231.77999999993418</v>
      </c>
      <c r="AJ2327" s="1">
        <v>0.003945698537034303</v>
      </c>
    </row>
    <row r="2328" spans="29:36" ht="12.75" customHeight="1">
      <c r="AC2328" s="1">
        <v>231.87999999993409</v>
      </c>
      <c r="AD2328" s="1">
        <v>1645.202064102787</v>
      </c>
      <c r="AF2328" s="1">
        <v>231.87999999993409</v>
      </c>
      <c r="AG2328" s="1">
        <v>-9.574856517484527</v>
      </c>
      <c r="AI2328" s="1">
        <v>231.87999999993409</v>
      </c>
      <c r="AJ2328" s="1">
        <v>0.003945161552630694</v>
      </c>
    </row>
    <row r="2329" spans="29:36" ht="12.75" customHeight="1">
      <c r="AC2329" s="1">
        <v>231.979999999934</v>
      </c>
      <c r="AD2329" s="1">
        <v>1644.2445962033798</v>
      </c>
      <c r="AF2329" s="1">
        <v>231.979999999934</v>
      </c>
      <c r="AG2329" s="1">
        <v>-9.574462030857935</v>
      </c>
      <c r="AI2329" s="1">
        <v>231.979999999934</v>
      </c>
      <c r="AJ2329" s="1">
        <v>0.0039446246852570255</v>
      </c>
    </row>
    <row r="2330" spans="29:36" ht="12.75" customHeight="1">
      <c r="AC2330" s="1">
        <v>232.0799999999339</v>
      </c>
      <c r="AD2330" s="1">
        <v>1643.2871677502196</v>
      </c>
      <c r="AF2330" s="1">
        <v>232.0799999999339</v>
      </c>
      <c r="AG2330" s="1">
        <v>-9.574067597911647</v>
      </c>
      <c r="AI2330" s="1">
        <v>232.0799999999339</v>
      </c>
      <c r="AJ2330" s="1">
        <v>0.003944087934879548</v>
      </c>
    </row>
    <row r="2331" spans="29:36" ht="12.75" customHeight="1">
      <c r="AC2331" s="1">
        <v>232.1799999999338</v>
      </c>
      <c r="AD2331" s="1">
        <v>1642.3297787379383</v>
      </c>
      <c r="AF2331" s="1">
        <v>232.1799999999338</v>
      </c>
      <c r="AG2331" s="1">
        <v>-9.57367321863396</v>
      </c>
      <c r="AI2331" s="1">
        <v>232.1799999999338</v>
      </c>
      <c r="AJ2331" s="1">
        <v>0.003943551301468062</v>
      </c>
    </row>
    <row r="2332" spans="29:36" ht="12.75" customHeight="1">
      <c r="AC2332" s="1">
        <v>232.27999999993372</v>
      </c>
      <c r="AD2332" s="1">
        <v>1641.3724291611702</v>
      </c>
      <c r="AF2332" s="1">
        <v>232.27999999993372</v>
      </c>
      <c r="AG2332" s="1">
        <v>-9.573278893013185</v>
      </c>
      <c r="AI2332" s="1">
        <v>232.27999999993372</v>
      </c>
      <c r="AJ2332" s="1">
        <v>0.003943014784979937</v>
      </c>
    </row>
    <row r="2333" spans="29:36" ht="12.75" customHeight="1">
      <c r="AC2333" s="1">
        <v>232.37999999993363</v>
      </c>
      <c r="AD2333" s="1">
        <v>1640.4151190145506</v>
      </c>
      <c r="AF2333" s="1">
        <v>232.37999999993363</v>
      </c>
      <c r="AG2333" s="1">
        <v>-9.572884621037625</v>
      </c>
      <c r="AI2333" s="1">
        <v>232.37999999993363</v>
      </c>
      <c r="AJ2333" s="1">
        <v>0.003942478385388526</v>
      </c>
    </row>
    <row r="2334" spans="29:36" ht="12.75" customHeight="1">
      <c r="AC2334" s="1">
        <v>232.47999999993354</v>
      </c>
      <c r="AD2334" s="1">
        <v>1639.4578482927143</v>
      </c>
      <c r="AF2334" s="1">
        <v>232.47999999993354</v>
      </c>
      <c r="AG2334" s="1">
        <v>-9.5724904026956</v>
      </c>
      <c r="AI2334" s="1">
        <v>232.47999999993354</v>
      </c>
      <c r="AJ2334" s="1">
        <v>0.003941942102663631</v>
      </c>
    </row>
    <row r="2335" spans="29:36" ht="12.75" customHeight="1">
      <c r="AC2335" s="1">
        <v>232.57999999993345</v>
      </c>
      <c r="AD2335" s="1">
        <v>1638.5006169902992</v>
      </c>
      <c r="AF2335" s="1">
        <v>232.57999999993345</v>
      </c>
      <c r="AG2335" s="1">
        <v>-9.57209623797542</v>
      </c>
      <c r="AI2335" s="1">
        <v>232.57999999993345</v>
      </c>
      <c r="AJ2335" s="1">
        <v>0.003941405936751963</v>
      </c>
    </row>
    <row r="2336" spans="29:36" ht="12.75" customHeight="1">
      <c r="AC2336" s="1">
        <v>232.67999999993336</v>
      </c>
      <c r="AD2336" s="1">
        <v>1637.543425101944</v>
      </c>
      <c r="AF2336" s="1">
        <v>232.67999999993336</v>
      </c>
      <c r="AG2336" s="1">
        <v>-9.571702126865409</v>
      </c>
      <c r="AI2336" s="1">
        <v>232.67999999993336</v>
      </c>
      <c r="AJ2336" s="1">
        <v>0.003940869887635756</v>
      </c>
    </row>
    <row r="2337" spans="29:36" ht="12.75" customHeight="1">
      <c r="AC2337" s="1">
        <v>232.77999999993327</v>
      </c>
      <c r="AD2337" s="1">
        <v>1636.5862726222874</v>
      </c>
      <c r="AF2337" s="1">
        <v>232.77999999993327</v>
      </c>
      <c r="AG2337" s="1">
        <v>-9.57130806935389</v>
      </c>
      <c r="AI2337" s="1">
        <v>232.77999999993327</v>
      </c>
      <c r="AJ2337" s="1">
        <v>0.003940333955277708</v>
      </c>
    </row>
    <row r="2338" spans="29:36" ht="12.75" customHeight="1">
      <c r="AC2338" s="1">
        <v>232.87999999993318</v>
      </c>
      <c r="AD2338" s="1">
        <v>1635.6291595459704</v>
      </c>
      <c r="AF2338" s="1">
        <v>232.87999999993318</v>
      </c>
      <c r="AG2338" s="1">
        <v>-9.570914065429184</v>
      </c>
      <c r="AI2338" s="1">
        <v>232.87999999993318</v>
      </c>
      <c r="AJ2338" s="1">
        <v>0.003939798139629858</v>
      </c>
    </row>
    <row r="2339" spans="29:36" ht="12.75" customHeight="1">
      <c r="AC2339" s="1">
        <v>232.97999999993309</v>
      </c>
      <c r="AD2339" s="1">
        <v>1634.6720858676354</v>
      </c>
      <c r="AF2339" s="1">
        <v>232.97999999993309</v>
      </c>
      <c r="AG2339" s="1">
        <v>-9.570520115079626</v>
      </c>
      <c r="AI2339" s="1">
        <v>232.97999999993309</v>
      </c>
      <c r="AJ2339" s="1">
        <v>0.00393926244067444</v>
      </c>
    </row>
    <row r="2340" spans="29:36" ht="12.75" customHeight="1">
      <c r="AC2340" s="1">
        <v>233.079999999933</v>
      </c>
      <c r="AD2340" s="1">
        <v>1633.7150515819246</v>
      </c>
      <c r="AF2340" s="1">
        <v>233.079999999933</v>
      </c>
      <c r="AG2340" s="1">
        <v>-9.570126218293547</v>
      </c>
      <c r="AI2340" s="1">
        <v>233.079999999933</v>
      </c>
      <c r="AJ2340" s="1">
        <v>0.003938726858363495</v>
      </c>
    </row>
    <row r="2341" spans="29:36" ht="12.75" customHeight="1">
      <c r="AC2341" s="1">
        <v>233.1799999999329</v>
      </c>
      <c r="AD2341" s="1">
        <v>1632.7580566834824</v>
      </c>
      <c r="AF2341" s="1">
        <v>233.1799999999329</v>
      </c>
      <c r="AG2341" s="1">
        <v>-9.569732375059285</v>
      </c>
      <c r="AI2341" s="1">
        <v>233.1799999999329</v>
      </c>
      <c r="AJ2341" s="1">
        <v>0.003938191392665047</v>
      </c>
    </row>
    <row r="2342" spans="29:36" ht="12.75" customHeight="1">
      <c r="AC2342" s="1">
        <v>233.2799999999328</v>
      </c>
      <c r="AD2342" s="1">
        <v>1631.8011011669546</v>
      </c>
      <c r="AF2342" s="1">
        <v>233.2799999999328</v>
      </c>
      <c r="AG2342" s="1">
        <v>-9.569338585365184</v>
      </c>
      <c r="AI2342" s="1">
        <v>233.2799999999328</v>
      </c>
      <c r="AJ2342" s="1">
        <v>0.003937656043550675</v>
      </c>
    </row>
    <row r="2343" spans="29:36" ht="12.75" customHeight="1">
      <c r="AC2343" s="1">
        <v>233.37999999993272</v>
      </c>
      <c r="AD2343" s="1">
        <v>1630.8441850269876</v>
      </c>
      <c r="AF2343" s="1">
        <v>233.37999999993272</v>
      </c>
      <c r="AG2343" s="1">
        <v>-9.568944849199584</v>
      </c>
      <c r="AI2343" s="1">
        <v>233.37999999993272</v>
      </c>
      <c r="AJ2343" s="1">
        <v>0.003937120810981298</v>
      </c>
    </row>
    <row r="2344" spans="29:36" ht="12.75" customHeight="1">
      <c r="AC2344" s="1">
        <v>233.47999999993263</v>
      </c>
      <c r="AD2344" s="1">
        <v>1629.8873082582281</v>
      </c>
      <c r="AF2344" s="1">
        <v>233.47999999993263</v>
      </c>
      <c r="AG2344" s="1">
        <v>-9.56855116655083</v>
      </c>
      <c r="AI2344" s="1">
        <v>233.47999999993263</v>
      </c>
      <c r="AJ2344" s="1">
        <v>0.003936585694916062</v>
      </c>
    </row>
    <row r="2345" spans="29:36" ht="12.75" customHeight="1">
      <c r="AC2345" s="1">
        <v>233.57999999993254</v>
      </c>
      <c r="AD2345" s="1">
        <v>1628.9304708553257</v>
      </c>
      <c r="AF2345" s="1">
        <v>233.57999999993254</v>
      </c>
      <c r="AG2345" s="1">
        <v>-9.568157537407277</v>
      </c>
      <c r="AI2345" s="1">
        <v>233.57999999993254</v>
      </c>
      <c r="AJ2345" s="1">
        <v>0.003936050695328319</v>
      </c>
    </row>
    <row r="2346" spans="29:36" ht="12.75" customHeight="1">
      <c r="AC2346" s="1">
        <v>233.67999999993245</v>
      </c>
      <c r="AD2346" s="1">
        <v>1627.9736728129299</v>
      </c>
      <c r="AF2346" s="1">
        <v>233.67999999993245</v>
      </c>
      <c r="AG2346" s="1">
        <v>-9.567763961757276</v>
      </c>
      <c r="AI2346" s="1">
        <v>233.67999999993245</v>
      </c>
      <c r="AJ2346" s="1">
        <v>0.003935515812173662</v>
      </c>
    </row>
    <row r="2347" spans="29:36" ht="12.75" customHeight="1">
      <c r="AC2347" s="1">
        <v>233.77999999993236</v>
      </c>
      <c r="AD2347" s="1">
        <v>1627.016914125693</v>
      </c>
      <c r="AF2347" s="1">
        <v>233.77999999993236</v>
      </c>
      <c r="AG2347" s="1">
        <v>-9.567370439589192</v>
      </c>
      <c r="AI2347" s="1">
        <v>233.77999999993236</v>
      </c>
      <c r="AJ2347" s="1">
        <v>0.003934981045430774</v>
      </c>
    </row>
    <row r="2348" spans="29:36" ht="12.75" customHeight="1">
      <c r="AC2348" s="1">
        <v>233.87999999993227</v>
      </c>
      <c r="AD2348" s="1">
        <v>1626.0601947882665</v>
      </c>
      <c r="AF2348" s="1">
        <v>233.87999999993227</v>
      </c>
      <c r="AG2348" s="1">
        <v>-9.56697697089138</v>
      </c>
      <c r="AI2348" s="1">
        <v>233.87999999993227</v>
      </c>
      <c r="AJ2348" s="1">
        <v>0.003934446395051694</v>
      </c>
    </row>
    <row r="2349" spans="29:36" ht="12.75" customHeight="1">
      <c r="AC2349" s="1">
        <v>233.97999999993218</v>
      </c>
      <c r="AD2349" s="1">
        <v>1625.1035147953044</v>
      </c>
      <c r="AF2349" s="1">
        <v>233.97999999993218</v>
      </c>
      <c r="AG2349" s="1">
        <v>-9.566583555652207</v>
      </c>
      <c r="AI2349" s="1">
        <v>233.97999999993218</v>
      </c>
      <c r="AJ2349" s="1">
        <v>0.003933911861011552</v>
      </c>
    </row>
    <row r="2350" spans="29:36" ht="12.75" customHeight="1">
      <c r="AC2350" s="1">
        <v>234.07999999993208</v>
      </c>
      <c r="AD2350" s="1">
        <v>1624.146874141461</v>
      </c>
      <c r="AF2350" s="1">
        <v>234.07999999993208</v>
      </c>
      <c r="AG2350" s="1">
        <v>-9.566190193860042</v>
      </c>
      <c r="AI2350" s="1">
        <v>234.07999999993208</v>
      </c>
      <c r="AJ2350" s="1">
        <v>0.003933377443273045</v>
      </c>
    </row>
    <row r="2351" spans="29:36" ht="12.75" customHeight="1">
      <c r="AC2351" s="1">
        <v>234.179999999932</v>
      </c>
      <c r="AD2351" s="1">
        <v>1623.1902728213915</v>
      </c>
      <c r="AF2351" s="1">
        <v>234.179999999932</v>
      </c>
      <c r="AG2351" s="1">
        <v>-9.565796885503257</v>
      </c>
      <c r="AI2351" s="1">
        <v>234.179999999932</v>
      </c>
      <c r="AJ2351" s="1">
        <v>0.00393284314179887</v>
      </c>
    </row>
    <row r="2352" spans="29:36" ht="12.75" customHeight="1">
      <c r="AC2352" s="1">
        <v>234.2799999999319</v>
      </c>
      <c r="AD2352" s="1">
        <v>1622.2337108297543</v>
      </c>
      <c r="AF2352" s="1">
        <v>234.2799999999319</v>
      </c>
      <c r="AG2352" s="1">
        <v>-9.565403630570227</v>
      </c>
      <c r="AI2352" s="1">
        <v>234.2799999999319</v>
      </c>
      <c r="AJ2352" s="1">
        <v>0.003932308956549946</v>
      </c>
    </row>
    <row r="2353" spans="29:36" ht="12.75" customHeight="1">
      <c r="AC2353" s="1">
        <v>234.3799999999318</v>
      </c>
      <c r="AD2353" s="1">
        <v>1621.2771881612064</v>
      </c>
      <c r="AF2353" s="1">
        <v>234.3799999999318</v>
      </c>
      <c r="AG2353" s="1">
        <v>-9.565010429049325</v>
      </c>
      <c r="AI2353" s="1">
        <v>234.3799999999318</v>
      </c>
      <c r="AJ2353" s="1">
        <v>0.003931774887496076</v>
      </c>
    </row>
    <row r="2354" spans="29:36" ht="12.75" customHeight="1">
      <c r="AC2354" s="1">
        <v>234.47999999993172</v>
      </c>
      <c r="AD2354" s="1">
        <v>1620.3207048104075</v>
      </c>
      <c r="AF2354" s="1">
        <v>234.47999999993172</v>
      </c>
      <c r="AG2354" s="1">
        <v>-9.564617280928942</v>
      </c>
      <c r="AI2354" s="1">
        <v>234.47999999993172</v>
      </c>
      <c r="AJ2354" s="1">
        <v>0.003931240934601732</v>
      </c>
    </row>
    <row r="2355" spans="29:36" ht="12.75" customHeight="1">
      <c r="AC2355" s="1">
        <v>234.57999999993163</v>
      </c>
      <c r="AD2355" s="1">
        <v>1619.3642607720183</v>
      </c>
      <c r="AF2355" s="1">
        <v>234.57999999993163</v>
      </c>
      <c r="AG2355" s="1">
        <v>-9.564224186197464</v>
      </c>
      <c r="AI2355" s="1">
        <v>234.57999999993163</v>
      </c>
      <c r="AJ2355" s="1">
        <v>0.003930707097840269</v>
      </c>
    </row>
    <row r="2356" spans="29:36" ht="12.75" customHeight="1">
      <c r="AC2356" s="1">
        <v>234.67999999993154</v>
      </c>
      <c r="AD2356" s="1">
        <v>1618.4078560407</v>
      </c>
      <c r="AF2356" s="1">
        <v>234.67999999993154</v>
      </c>
      <c r="AG2356" s="1">
        <v>-9.563831144843272</v>
      </c>
      <c r="AI2356" s="1">
        <v>234.67999999993154</v>
      </c>
      <c r="AJ2356" s="1">
        <v>0.0039301733771566205</v>
      </c>
    </row>
    <row r="2357" spans="29:36" ht="12.75" customHeight="1">
      <c r="AC2357" s="1">
        <v>234.77999999993145</v>
      </c>
      <c r="AD2357" s="1">
        <v>1617.4514906111153</v>
      </c>
      <c r="AF2357" s="1">
        <v>234.77999999993145</v>
      </c>
      <c r="AG2357" s="1">
        <v>-9.563438156854769</v>
      </c>
      <c r="AI2357" s="1">
        <v>234.77999999993145</v>
      </c>
      <c r="AJ2357" s="1">
        <v>0.003929639772547233</v>
      </c>
    </row>
    <row r="2358" spans="29:36" ht="12.75" customHeight="1">
      <c r="AC2358" s="1">
        <v>234.87999999993136</v>
      </c>
      <c r="AD2358" s="1">
        <v>1616.4951644779287</v>
      </c>
      <c r="AF2358" s="1">
        <v>234.87999999993136</v>
      </c>
      <c r="AG2358" s="1">
        <v>-9.563045222220346</v>
      </c>
      <c r="AI2358" s="1">
        <v>234.87999999993136</v>
      </c>
      <c r="AJ2358" s="1">
        <v>0.003929106283948158</v>
      </c>
    </row>
    <row r="2359" spans="29:36" ht="12.75" customHeight="1">
      <c r="AC2359" s="1">
        <v>234.97999999993127</v>
      </c>
      <c r="AD2359" s="1">
        <v>1615.5388776358052</v>
      </c>
      <c r="AF2359" s="1">
        <v>234.97999999993127</v>
      </c>
      <c r="AG2359" s="1">
        <v>-9.5626523409284</v>
      </c>
      <c r="AI2359" s="1">
        <v>234.97999999993127</v>
      </c>
      <c r="AJ2359" s="1">
        <v>0.003928572911346961</v>
      </c>
    </row>
    <row r="2360" spans="29:36" ht="12.75" customHeight="1">
      <c r="AC2360" s="1">
        <v>235.07999999993118</v>
      </c>
      <c r="AD2360" s="1">
        <v>1614.5826300794108</v>
      </c>
      <c r="AF2360" s="1">
        <v>235.07999999993118</v>
      </c>
      <c r="AG2360" s="1">
        <v>-9.562259512967339</v>
      </c>
      <c r="AI2360" s="1">
        <v>235.07999999993118</v>
      </c>
      <c r="AJ2360" s="1">
        <v>0.003928039654683246</v>
      </c>
    </row>
    <row r="2361" spans="29:36" ht="12.75" customHeight="1">
      <c r="AC2361" s="1">
        <v>235.17999999993108</v>
      </c>
      <c r="AD2361" s="1">
        <v>1613.6264218034125</v>
      </c>
      <c r="AF2361" s="1">
        <v>235.17999999993108</v>
      </c>
      <c r="AG2361" s="1">
        <v>-9.561866738325566</v>
      </c>
      <c r="AI2361" s="1">
        <v>235.17999999993108</v>
      </c>
      <c r="AJ2361" s="1">
        <v>0.003927506513942802</v>
      </c>
    </row>
    <row r="2362" spans="29:36" ht="12.75" customHeight="1">
      <c r="AC2362" s="1">
        <v>235.279999999931</v>
      </c>
      <c r="AD2362" s="1">
        <v>1612.67025280248</v>
      </c>
      <c r="AF2362" s="1">
        <v>235.279999999931</v>
      </c>
      <c r="AG2362" s="1">
        <v>-9.561474016991495</v>
      </c>
      <c r="AI2362" s="1">
        <v>235.279999999931</v>
      </c>
      <c r="AJ2362" s="1">
        <v>0.003926973489082997</v>
      </c>
    </row>
    <row r="2363" spans="29:36" ht="12.75" customHeight="1">
      <c r="AC2363" s="1">
        <v>235.3799999999309</v>
      </c>
      <c r="AD2363" s="1">
        <v>1611.7141230712825</v>
      </c>
      <c r="AF2363" s="1">
        <v>235.3799999999309</v>
      </c>
      <c r="AG2363" s="1">
        <v>-9.561081348953538</v>
      </c>
      <c r="AI2363" s="1">
        <v>235.3799999999309</v>
      </c>
      <c r="AJ2363" s="1">
        <v>0.003926440580077184</v>
      </c>
    </row>
    <row r="2364" spans="29:36" ht="12.75" customHeight="1">
      <c r="AC2364" s="1">
        <v>235.4799999999308</v>
      </c>
      <c r="AD2364" s="1">
        <v>1610.7580326044906</v>
      </c>
      <c r="AF2364" s="1">
        <v>235.4799999999308</v>
      </c>
      <c r="AG2364" s="1">
        <v>-9.560688734200111</v>
      </c>
      <c r="AI2364" s="1">
        <v>235.4799999999308</v>
      </c>
      <c r="AJ2364" s="1">
        <v>0.003925907786882732</v>
      </c>
    </row>
    <row r="2365" spans="29:36" ht="12.75" customHeight="1">
      <c r="AC2365" s="1">
        <v>235.57999999993072</v>
      </c>
      <c r="AD2365" s="1">
        <v>1609.801981396777</v>
      </c>
      <c r="AF2365" s="1">
        <v>235.57999999993072</v>
      </c>
      <c r="AG2365" s="1">
        <v>-9.560296172719637</v>
      </c>
      <c r="AI2365" s="1">
        <v>235.57999999993072</v>
      </c>
      <c r="AJ2365" s="1">
        <v>0.0039253751094605605</v>
      </c>
    </row>
    <row r="2366" spans="29:36" ht="12.75" customHeight="1">
      <c r="AC2366" s="1">
        <v>235.67999999993063</v>
      </c>
      <c r="AD2366" s="1">
        <v>1608.845969442814</v>
      </c>
      <c r="AF2366" s="1">
        <v>235.67999999993063</v>
      </c>
      <c r="AG2366" s="1">
        <v>-9.559903664500537</v>
      </c>
      <c r="AI2366" s="1">
        <v>235.67999999993063</v>
      </c>
      <c r="AJ2366" s="1">
        <v>0.003924842547787577</v>
      </c>
    </row>
    <row r="2367" spans="29:36" ht="12.75" customHeight="1">
      <c r="AC2367" s="1">
        <v>235.77999999993054</v>
      </c>
      <c r="AD2367" s="1">
        <v>1607.889996737277</v>
      </c>
      <c r="AF2367" s="1">
        <v>235.77999999993054</v>
      </c>
      <c r="AG2367" s="1">
        <v>-9.559511209531241</v>
      </c>
      <c r="AI2367" s="1">
        <v>235.77999999993054</v>
      </c>
      <c r="AJ2367" s="1">
        <v>0.003924310101826478</v>
      </c>
    </row>
    <row r="2368" spans="29:36" ht="12.75" customHeight="1">
      <c r="AC2368" s="1">
        <v>235.87999999993045</v>
      </c>
      <c r="AD2368" s="1">
        <v>1606.9340632748413</v>
      </c>
      <c r="AF2368" s="1">
        <v>235.87999999993045</v>
      </c>
      <c r="AG2368" s="1">
        <v>-9.559118807800179</v>
      </c>
      <c r="AI2368" s="1">
        <v>235.87999999993045</v>
      </c>
      <c r="AJ2368" s="1">
        <v>0.003923777771532855</v>
      </c>
    </row>
    <row r="2369" spans="29:36" ht="12.75" customHeight="1">
      <c r="AC2369" s="1">
        <v>235.97999999993036</v>
      </c>
      <c r="AD2369" s="1">
        <v>1605.978169050183</v>
      </c>
      <c r="AF2369" s="1">
        <v>235.97999999993036</v>
      </c>
      <c r="AG2369" s="1">
        <v>-9.558726459295785</v>
      </c>
      <c r="AI2369" s="1">
        <v>235.97999999993036</v>
      </c>
      <c r="AJ2369" s="1">
        <v>0.003923245556892496</v>
      </c>
    </row>
    <row r="2370" spans="29:36" ht="12.75" customHeight="1">
      <c r="AC2370" s="1">
        <v>236.07999999993027</v>
      </c>
      <c r="AD2370" s="1">
        <v>1605.0223140579803</v>
      </c>
      <c r="AF2370" s="1">
        <v>236.07999999993027</v>
      </c>
      <c r="AG2370" s="1">
        <v>-9.558334164006496</v>
      </c>
      <c r="AI2370" s="1">
        <v>236.07999999993027</v>
      </c>
      <c r="AJ2370" s="1">
        <v>0.003922713457845006</v>
      </c>
    </row>
    <row r="2371" spans="29:36" ht="12.75" customHeight="1">
      <c r="AC2371" s="1">
        <v>236.17999999993017</v>
      </c>
      <c r="AD2371" s="1">
        <v>1604.0664982929122</v>
      </c>
      <c r="AF2371" s="1">
        <v>236.17999999993017</v>
      </c>
      <c r="AG2371" s="1">
        <v>-9.557941921920758</v>
      </c>
      <c r="AI2371" s="1">
        <v>236.17999999993017</v>
      </c>
      <c r="AJ2371" s="1">
        <v>0.00392218147437795</v>
      </c>
    </row>
    <row r="2372" spans="29:36" ht="12.75" customHeight="1">
      <c r="AC2372" s="1">
        <v>236.27999999993008</v>
      </c>
      <c r="AD2372" s="1">
        <v>1603.1107217496592</v>
      </c>
      <c r="AF2372" s="1">
        <v>236.27999999993008</v>
      </c>
      <c r="AG2372" s="1">
        <v>-9.557549733027006</v>
      </c>
      <c r="AI2372" s="1">
        <v>236.27999999993008</v>
      </c>
      <c r="AJ2372" s="1">
        <v>0.003921649606436262</v>
      </c>
    </row>
    <row r="2373" spans="29:36" ht="12.75" customHeight="1">
      <c r="AC2373" s="1">
        <v>236.37999999993</v>
      </c>
      <c r="AD2373" s="1">
        <v>1602.1549844229025</v>
      </c>
      <c r="AF2373" s="1">
        <v>236.37999999993</v>
      </c>
      <c r="AG2373" s="1">
        <v>-9.557157597313699</v>
      </c>
      <c r="AI2373" s="1">
        <v>236.37999999993</v>
      </c>
      <c r="AJ2373" s="1">
        <v>0.003921117854003953</v>
      </c>
    </row>
    <row r="2374" spans="29:36" ht="12.75" customHeight="1">
      <c r="AC2374" s="1">
        <v>236.4799999999299</v>
      </c>
      <c r="AD2374" s="1">
        <v>1601.1992863073242</v>
      </c>
      <c r="AF2374" s="1">
        <v>236.4799999999299</v>
      </c>
      <c r="AG2374" s="1">
        <v>-9.556765514769285</v>
      </c>
      <c r="AI2374" s="1">
        <v>236.4799999999299</v>
      </c>
      <c r="AJ2374" s="1">
        <v>0.003920586217041944</v>
      </c>
    </row>
    <row r="2375" spans="29:36" ht="12.75" customHeight="1">
      <c r="AC2375" s="1">
        <v>236.5799999999298</v>
      </c>
      <c r="AD2375" s="1">
        <v>1600.2436273976082</v>
      </c>
      <c r="AF2375" s="1">
        <v>236.5799999999298</v>
      </c>
      <c r="AG2375" s="1">
        <v>-9.556373485382219</v>
      </c>
      <c r="AI2375" s="1">
        <v>236.5799999999298</v>
      </c>
      <c r="AJ2375" s="1">
        <v>0.003920054695505826</v>
      </c>
    </row>
    <row r="2376" spans="29:36" ht="12.75" customHeight="1">
      <c r="AC2376" s="1">
        <v>236.67999999992972</v>
      </c>
      <c r="AD2376" s="1">
        <v>1599.2880076884394</v>
      </c>
      <c r="AF2376" s="1">
        <v>236.67999999992972</v>
      </c>
      <c r="AG2376" s="1">
        <v>-9.555981509140958</v>
      </c>
      <c r="AI2376" s="1">
        <v>236.67999999992972</v>
      </c>
      <c r="AJ2376" s="1">
        <v>0.003919523289376059</v>
      </c>
    </row>
    <row r="2377" spans="29:36" ht="12.75" customHeight="1">
      <c r="AC2377" s="1">
        <v>236.77999999992963</v>
      </c>
      <c r="AD2377" s="1">
        <v>1598.3324271745034</v>
      </c>
      <c r="AF2377" s="1">
        <v>236.77999999992963</v>
      </c>
      <c r="AG2377" s="1">
        <v>-9.555589586033964</v>
      </c>
      <c r="AI2377" s="1">
        <v>236.77999999992963</v>
      </c>
      <c r="AJ2377" s="1">
        <v>0.003918991998602905</v>
      </c>
    </row>
    <row r="2378" spans="29:36" ht="12.75" customHeight="1">
      <c r="AC2378" s="1">
        <v>236.87999999992954</v>
      </c>
      <c r="AD2378" s="1">
        <v>1597.3768858504877</v>
      </c>
      <c r="AF2378" s="1">
        <v>236.87999999992954</v>
      </c>
      <c r="AG2378" s="1">
        <v>-9.555197716049705</v>
      </c>
      <c r="AI2378" s="1">
        <v>236.87999999992954</v>
      </c>
      <c r="AJ2378" s="1">
        <v>0.003918460823163272</v>
      </c>
    </row>
    <row r="2379" spans="29:36" ht="12.75" customHeight="1">
      <c r="AC2379" s="1">
        <v>236.97999999992945</v>
      </c>
      <c r="AD2379" s="1">
        <v>1596.4213837110801</v>
      </c>
      <c r="AF2379" s="1">
        <v>236.97999999992945</v>
      </c>
      <c r="AG2379" s="1">
        <v>-9.554805899176648</v>
      </c>
      <c r="AI2379" s="1">
        <v>236.97999999992945</v>
      </c>
      <c r="AJ2379" s="1">
        <v>0.003917929763014527</v>
      </c>
    </row>
    <row r="2380" spans="29:36" ht="12.75" customHeight="1">
      <c r="AC2380" s="1">
        <v>237.07999999992936</v>
      </c>
      <c r="AD2380" s="1">
        <v>1595.4659207509706</v>
      </c>
      <c r="AF2380" s="1">
        <v>237.07999999992936</v>
      </c>
      <c r="AG2380" s="1">
        <v>-9.554414135403265</v>
      </c>
      <c r="AI2380" s="1">
        <v>237.07999999992936</v>
      </c>
      <c r="AJ2380" s="1">
        <v>0.003917398818128248</v>
      </c>
    </row>
    <row r="2381" spans="29:36" ht="12.75" customHeight="1">
      <c r="AC2381" s="1">
        <v>237.17999999992927</v>
      </c>
      <c r="AD2381" s="1">
        <v>1594.5104969648487</v>
      </c>
      <c r="AF2381" s="1">
        <v>237.17999999992927</v>
      </c>
      <c r="AG2381" s="1">
        <v>-9.554022424718035</v>
      </c>
      <c r="AI2381" s="1">
        <v>237.17999999992927</v>
      </c>
      <c r="AJ2381" s="1">
        <v>0.003916867988470685</v>
      </c>
    </row>
    <row r="2382" spans="29:36" ht="12.75" customHeight="1">
      <c r="AC2382" s="1">
        <v>237.27999999992917</v>
      </c>
      <c r="AD2382" s="1">
        <v>1593.555112347407</v>
      </c>
      <c r="AF2382" s="1">
        <v>237.27999999992917</v>
      </c>
      <c r="AG2382" s="1">
        <v>-9.553630767109434</v>
      </c>
      <c r="AI2382" s="1">
        <v>237.27999999992917</v>
      </c>
      <c r="AJ2382" s="1">
        <v>0.003916337274002757</v>
      </c>
    </row>
    <row r="2383" spans="29:36" ht="12.75" customHeight="1">
      <c r="AC2383" s="1">
        <v>237.37999999992908</v>
      </c>
      <c r="AD2383" s="1">
        <v>1592.5997668933376</v>
      </c>
      <c r="AF2383" s="1">
        <v>237.37999999992908</v>
      </c>
      <c r="AG2383" s="1">
        <v>-9.553239162565944</v>
      </c>
      <c r="AI2383" s="1">
        <v>237.37999999992908</v>
      </c>
      <c r="AJ2383" s="1">
        <v>0.003915806674690714</v>
      </c>
    </row>
    <row r="2384" spans="29:36" ht="12.75" customHeight="1">
      <c r="AC2384" s="1">
        <v>237.479999999929</v>
      </c>
      <c r="AD2384" s="1">
        <v>1591.6444605973352</v>
      </c>
      <c r="AF2384" s="1">
        <v>237.479999999929</v>
      </c>
      <c r="AG2384" s="1">
        <v>-9.552847611076055</v>
      </c>
      <c r="AI2384" s="1">
        <v>237.479999999929</v>
      </c>
      <c r="AJ2384" s="1">
        <v>0.003915276190502581</v>
      </c>
    </row>
    <row r="2385" spans="29:36" ht="12.75" customHeight="1">
      <c r="AC2385" s="1">
        <v>237.5799999999289</v>
      </c>
      <c r="AD2385" s="1">
        <v>1590.689193454095</v>
      </c>
      <c r="AF2385" s="1">
        <v>237.5799999999289</v>
      </c>
      <c r="AG2385" s="1">
        <v>-9.552456112628258</v>
      </c>
      <c r="AI2385" s="1">
        <v>237.5799999999289</v>
      </c>
      <c r="AJ2385" s="1">
        <v>0.003914745821409937</v>
      </c>
    </row>
    <row r="2386" spans="29:36" ht="12.75" customHeight="1">
      <c r="AC2386" s="1">
        <v>237.6799999999288</v>
      </c>
      <c r="AD2386" s="1">
        <v>1589.7339654583136</v>
      </c>
      <c r="AF2386" s="1">
        <v>237.6799999999288</v>
      </c>
      <c r="AG2386" s="1">
        <v>-9.552064667211036</v>
      </c>
      <c r="AI2386" s="1">
        <v>237.6799999999288</v>
      </c>
      <c r="AJ2386" s="1">
        <v>0.003914215567355939</v>
      </c>
    </row>
    <row r="2387" spans="29:36" ht="12.75" customHeight="1">
      <c r="AC2387" s="1">
        <v>237.77999999992872</v>
      </c>
      <c r="AD2387" s="1">
        <v>1588.778776604688</v>
      </c>
      <c r="AF2387" s="1">
        <v>237.77999999992872</v>
      </c>
      <c r="AG2387" s="1">
        <v>-9.551673274812895</v>
      </c>
      <c r="AI2387" s="1">
        <v>237.77999999992872</v>
      </c>
      <c r="AJ2387" s="1">
        <v>0.003913685428328151</v>
      </c>
    </row>
    <row r="2388" spans="29:36" ht="12.75" customHeight="1">
      <c r="AC2388" s="1">
        <v>237.87999999992863</v>
      </c>
      <c r="AD2388" s="1">
        <v>1587.8236268879166</v>
      </c>
      <c r="AF2388" s="1">
        <v>237.87999999992863</v>
      </c>
      <c r="AG2388" s="1">
        <v>-9.551281935422331</v>
      </c>
      <c r="AI2388" s="1">
        <v>237.87999999992863</v>
      </c>
      <c r="AJ2388" s="1">
        <v>0.003913155404287494</v>
      </c>
    </row>
    <row r="2389" spans="29:36" ht="12.75" customHeight="1">
      <c r="AC2389" s="1">
        <v>237.97999999992854</v>
      </c>
      <c r="AD2389" s="1">
        <v>1586.868516302699</v>
      </c>
      <c r="AF2389" s="1">
        <v>237.97999999992854</v>
      </c>
      <c r="AG2389" s="1">
        <v>-9.550890649027851</v>
      </c>
      <c r="AI2389" s="1">
        <v>237.97999999992854</v>
      </c>
      <c r="AJ2389" s="1">
        <v>0.003912625495201993</v>
      </c>
    </row>
    <row r="2390" spans="29:36" ht="12.75" customHeight="1">
      <c r="AC2390" s="1">
        <v>238.07999999992845</v>
      </c>
      <c r="AD2390" s="1">
        <v>1585.913444843737</v>
      </c>
      <c r="AF2390" s="1">
        <v>238.07999999992845</v>
      </c>
      <c r="AG2390" s="1">
        <v>-9.550499415617956</v>
      </c>
      <c r="AI2390" s="1">
        <v>238.07999999992845</v>
      </c>
      <c r="AJ2390" s="1">
        <v>0.0039120957010219115</v>
      </c>
    </row>
    <row r="2391" spans="29:36" ht="12.75" customHeight="1">
      <c r="AC2391" s="1">
        <v>238.17999999992836</v>
      </c>
      <c r="AD2391" s="1">
        <v>1584.9584125057313</v>
      </c>
      <c r="AF2391" s="1">
        <v>238.17999999992836</v>
      </c>
      <c r="AG2391" s="1">
        <v>-9.550108235181163</v>
      </c>
      <c r="AI2391" s="1">
        <v>238.17999999992836</v>
      </c>
      <c r="AJ2391" s="1">
        <v>0.003911566021731261</v>
      </c>
    </row>
    <row r="2392" spans="29:36" ht="12.75" customHeight="1">
      <c r="AC2392" s="1">
        <v>238.27999999992826</v>
      </c>
      <c r="AD2392" s="1">
        <v>1584.0034192833864</v>
      </c>
      <c r="AF2392" s="1">
        <v>238.27999999992826</v>
      </c>
      <c r="AG2392" s="1">
        <v>-9.54971710770598</v>
      </c>
      <c r="AI2392" s="1">
        <v>238.27999999992826</v>
      </c>
      <c r="AJ2392" s="1">
        <v>0.003911036457290962</v>
      </c>
    </row>
    <row r="2393" spans="29:36" ht="12.75" customHeight="1">
      <c r="AC2393" s="1">
        <v>238.37999999992817</v>
      </c>
      <c r="AD2393" s="1">
        <v>1583.048465171406</v>
      </c>
      <c r="AF2393" s="1">
        <v>238.37999999992817</v>
      </c>
      <c r="AG2393" s="1">
        <v>-9.549326033180927</v>
      </c>
      <c r="AI2393" s="1">
        <v>238.37999999992817</v>
      </c>
      <c r="AJ2393" s="1">
        <v>0.003910507007660158</v>
      </c>
    </row>
    <row r="2394" spans="29:36" ht="12.75" customHeight="1">
      <c r="AC2394" s="1">
        <v>238.47999999992808</v>
      </c>
      <c r="AD2394" s="1">
        <v>1582.0935501644963</v>
      </c>
      <c r="AF2394" s="1">
        <v>238.47999999992808</v>
      </c>
      <c r="AG2394" s="1">
        <v>-9.548935011594526</v>
      </c>
      <c r="AI2394" s="1">
        <v>238.47999999992808</v>
      </c>
      <c r="AJ2394" s="1">
        <v>0.003909977672817533</v>
      </c>
    </row>
    <row r="2395" spans="29:36" ht="12.75" customHeight="1">
      <c r="AC2395" s="1">
        <v>238.579999999928</v>
      </c>
      <c r="AD2395" s="1">
        <v>1581.1386742573632</v>
      </c>
      <c r="AF2395" s="1">
        <v>238.579999999928</v>
      </c>
      <c r="AG2395" s="1">
        <v>-9.548544042935296</v>
      </c>
      <c r="AI2395" s="1">
        <v>238.579999999928</v>
      </c>
      <c r="AJ2395" s="1">
        <v>0.003909448452713349</v>
      </c>
    </row>
    <row r="2396" spans="29:36" ht="12.75" customHeight="1">
      <c r="AC2396" s="1">
        <v>238.6799999999279</v>
      </c>
      <c r="AD2396" s="1">
        <v>1580.1838374447145</v>
      </c>
      <c r="AF2396" s="1">
        <v>238.6799999999279</v>
      </c>
      <c r="AG2396" s="1">
        <v>-9.548153127191766</v>
      </c>
      <c r="AI2396" s="1">
        <v>238.6799999999279</v>
      </c>
      <c r="AJ2396" s="1">
        <v>0.003908919347317408</v>
      </c>
    </row>
    <row r="2397" spans="29:36" ht="12.75" customHeight="1">
      <c r="AC2397" s="1">
        <v>238.7799999999278</v>
      </c>
      <c r="AD2397" s="1">
        <v>1579.2290397212598</v>
      </c>
      <c r="AF2397" s="1">
        <v>238.7799999999278</v>
      </c>
      <c r="AG2397" s="1">
        <v>-9.54776226435247</v>
      </c>
      <c r="AI2397" s="1">
        <v>238.7799999999278</v>
      </c>
      <c r="AJ2397" s="1">
        <v>0.003908390356597735</v>
      </c>
    </row>
    <row r="2398" spans="29:36" ht="12.75" customHeight="1">
      <c r="AC2398" s="1">
        <v>238.87999999992772</v>
      </c>
      <c r="AD2398" s="1">
        <v>1578.2742810817088</v>
      </c>
      <c r="AF2398" s="1">
        <v>238.87999999992772</v>
      </c>
      <c r="AG2398" s="1">
        <v>-9.547371454405939</v>
      </c>
      <c r="AI2398" s="1">
        <v>238.87999999992772</v>
      </c>
      <c r="AJ2398" s="1">
        <v>0.003907861480524133</v>
      </c>
    </row>
    <row r="2399" spans="29:36" ht="12.75" customHeight="1">
      <c r="AC2399" s="1">
        <v>238.97999999992763</v>
      </c>
      <c r="AD2399" s="1">
        <v>1577.3195615207724</v>
      </c>
      <c r="AF2399" s="1">
        <v>238.97999999992763</v>
      </c>
      <c r="AG2399" s="1">
        <v>-9.546980697340711</v>
      </c>
      <c r="AI2399" s="1">
        <v>238.97999999992763</v>
      </c>
      <c r="AJ2399" s="1">
        <v>0.00390733271906285</v>
      </c>
    </row>
    <row r="2400" spans="29:36" ht="12.75" customHeight="1">
      <c r="AC2400" s="1">
        <v>239.07999999992754</v>
      </c>
      <c r="AD2400" s="1">
        <v>1576.3648810331636</v>
      </c>
      <c r="AF2400" s="1">
        <v>239.07999999992754</v>
      </c>
      <c r="AG2400" s="1">
        <v>-9.546589993145329</v>
      </c>
      <c r="AI2400" s="1">
        <v>239.07999999992754</v>
      </c>
      <c r="AJ2400" s="1">
        <v>0.003906804072171255</v>
      </c>
    </row>
    <row r="2401" spans="29:36" ht="12.75" customHeight="1">
      <c r="AC2401" s="1">
        <v>239.17999999992745</v>
      </c>
      <c r="AD2401" s="1">
        <v>1575.410239613595</v>
      </c>
      <c r="AF2401" s="1">
        <v>239.17999999992745</v>
      </c>
      <c r="AG2401" s="1">
        <v>-9.546199341808336</v>
      </c>
      <c r="AI2401" s="1">
        <v>239.17999999992745</v>
      </c>
      <c r="AJ2401" s="1">
        <v>0.003906275539822701</v>
      </c>
    </row>
    <row r="2402" spans="29:36" ht="12.75" customHeight="1">
      <c r="AC2402" s="1">
        <v>239.27999999992736</v>
      </c>
      <c r="AD2402" s="1">
        <v>1574.4556372567822</v>
      </c>
      <c r="AF2402" s="1">
        <v>239.27999999992736</v>
      </c>
      <c r="AG2402" s="1">
        <v>-9.545808743318279</v>
      </c>
      <c r="AI2402" s="1">
        <v>239.27999999992736</v>
      </c>
      <c r="AJ2402" s="1">
        <v>0.003905747121976333</v>
      </c>
    </row>
    <row r="2403" spans="29:36" ht="12.75" customHeight="1">
      <c r="AC2403" s="1">
        <v>239.37999999992726</v>
      </c>
      <c r="AD2403" s="1">
        <v>1573.5010739574404</v>
      </c>
      <c r="AF2403" s="1">
        <v>239.37999999992726</v>
      </c>
      <c r="AG2403" s="1">
        <v>-9.545418197663711</v>
      </c>
      <c r="AI2403" s="1">
        <v>239.37999999992726</v>
      </c>
      <c r="AJ2403" s="1">
        <v>0.0039052188186037284</v>
      </c>
    </row>
    <row r="2404" spans="29:36" ht="12.75" customHeight="1">
      <c r="AC2404" s="1">
        <v>239.47999999992717</v>
      </c>
      <c r="AD2404" s="1">
        <v>1572.5465497102873</v>
      </c>
      <c r="AF2404" s="1">
        <v>239.47999999992717</v>
      </c>
      <c r="AG2404" s="1">
        <v>-9.545027704833188</v>
      </c>
      <c r="AI2404" s="1">
        <v>239.47999999992717</v>
      </c>
      <c r="AJ2404" s="1">
        <v>0.0039046906296746897</v>
      </c>
    </row>
    <row r="2405" spans="29:36" ht="12.75" customHeight="1">
      <c r="AC2405" s="1">
        <v>239.57999999992708</v>
      </c>
      <c r="AD2405" s="1">
        <v>1571.5920645100407</v>
      </c>
      <c r="AF2405" s="1">
        <v>239.57999999992708</v>
      </c>
      <c r="AG2405" s="1">
        <v>-9.544637264815263</v>
      </c>
      <c r="AI2405" s="1">
        <v>239.57999999992708</v>
      </c>
      <c r="AJ2405" s="1">
        <v>0.0039041625551377024</v>
      </c>
    </row>
    <row r="2406" spans="29:36" ht="12.75" customHeight="1">
      <c r="AC2406" s="1">
        <v>239.679999999927</v>
      </c>
      <c r="AD2406" s="1">
        <v>1570.6376183514192</v>
      </c>
      <c r="AF2406" s="1">
        <v>239.679999999927</v>
      </c>
      <c r="AG2406" s="1">
        <v>-9.544246877598502</v>
      </c>
      <c r="AI2406" s="1">
        <v>239.679999999927</v>
      </c>
      <c r="AJ2406" s="1">
        <v>0.003903634594975003</v>
      </c>
    </row>
    <row r="2407" spans="29:36" ht="12.75" customHeight="1">
      <c r="AC2407" s="1">
        <v>239.7799999999269</v>
      </c>
      <c r="AD2407" s="1">
        <v>1569.683211229144</v>
      </c>
      <c r="AF2407" s="1">
        <v>239.7799999999269</v>
      </c>
      <c r="AG2407" s="1">
        <v>-9.54385654317147</v>
      </c>
      <c r="AI2407" s="1">
        <v>239.7799999999269</v>
      </c>
      <c r="AJ2407" s="1">
        <v>0.003903106749156393</v>
      </c>
    </row>
    <row r="2408" spans="29:36" ht="12.75" customHeight="1">
      <c r="AC2408" s="1">
        <v>239.8799999999268</v>
      </c>
      <c r="AD2408" s="1">
        <v>1568.7288431379368</v>
      </c>
      <c r="AF2408" s="1">
        <v>239.8799999999268</v>
      </c>
      <c r="AG2408" s="1">
        <v>-9.543466261522733</v>
      </c>
      <c r="AI2408" s="1">
        <v>239.8799999999268</v>
      </c>
      <c r="AJ2408" s="1">
        <v>0.0039025790176250297</v>
      </c>
    </row>
    <row r="2409" spans="29:36" ht="12.75" customHeight="1">
      <c r="AC2409" s="1">
        <v>239.97999999992672</v>
      </c>
      <c r="AD2409" s="1">
        <v>1567.7745140725199</v>
      </c>
      <c r="AF2409" s="1">
        <v>239.97999999992672</v>
      </c>
      <c r="AG2409" s="1">
        <v>-9.543076032640862</v>
      </c>
      <c r="AI2409" s="1">
        <v>239.97999999992672</v>
      </c>
      <c r="AJ2409" s="1">
        <v>0.0039020514003595963</v>
      </c>
    </row>
    <row r="2410" spans="29:36" ht="12.75" customHeight="1">
      <c r="AC2410" s="1">
        <v>240.07999999992663</v>
      </c>
      <c r="AD2410" s="1">
        <v>1566.8202240276166</v>
      </c>
      <c r="AF2410" s="1">
        <v>240.07999999992663</v>
      </c>
      <c r="AG2410" s="1">
        <v>-9.542685856514433</v>
      </c>
      <c r="AI2410" s="1">
        <v>240.07999999992663</v>
      </c>
      <c r="AJ2410" s="1">
        <v>0.0039015238973316713</v>
      </c>
    </row>
    <row r="2411" spans="29:36" ht="12.75" customHeight="1">
      <c r="AC2411" s="1">
        <v>240.17999999992654</v>
      </c>
      <c r="AD2411" s="1">
        <v>1565.8659729979524</v>
      </c>
      <c r="AF2411" s="1">
        <v>240.17999999992654</v>
      </c>
      <c r="AG2411" s="1">
        <v>-9.542295733132026</v>
      </c>
      <c r="AI2411" s="1">
        <v>240.17999999992654</v>
      </c>
      <c r="AJ2411" s="1">
        <v>0.003900996508503951</v>
      </c>
    </row>
    <row r="2412" spans="29:36" ht="12.75" customHeight="1">
      <c r="AC2412" s="1">
        <v>240.27999999992645</v>
      </c>
      <c r="AD2412" s="1">
        <v>1564.9117609782534</v>
      </c>
      <c r="AF2412" s="1">
        <v>240.27999999992645</v>
      </c>
      <c r="AG2412" s="1">
        <v>-9.541905662482227</v>
      </c>
      <c r="AI2412" s="1">
        <v>240.27999999992645</v>
      </c>
      <c r="AJ2412" s="1">
        <v>0.003900469233853343</v>
      </c>
    </row>
    <row r="2413" spans="29:36" ht="12.75" customHeight="1">
      <c r="AC2413" s="1">
        <v>240.37999999992635</v>
      </c>
      <c r="AD2413" s="1">
        <v>1563.9575879632473</v>
      </c>
      <c r="AF2413" s="1">
        <v>240.37999999992635</v>
      </c>
      <c r="AG2413" s="1">
        <v>-9.541515644553613</v>
      </c>
      <c r="AI2413" s="1">
        <v>240.37999999992635</v>
      </c>
      <c r="AJ2413" s="1">
        <v>0.0038999420733123458</v>
      </c>
    </row>
    <row r="2414" spans="29:36" ht="12.75" customHeight="1">
      <c r="AC2414" s="1">
        <v>240.47999999992626</v>
      </c>
      <c r="AD2414" s="1">
        <v>1563.0034539476615</v>
      </c>
      <c r="AF2414" s="1">
        <v>240.47999999992626</v>
      </c>
      <c r="AG2414" s="1">
        <v>-9.541125679334776</v>
      </c>
      <c r="AI2414" s="1">
        <v>240.47999999992626</v>
      </c>
      <c r="AJ2414" s="1">
        <v>0.0038994150268791827</v>
      </c>
    </row>
    <row r="2415" spans="29:36" ht="12.75" customHeight="1">
      <c r="AC2415" s="1">
        <v>240.57999999992617</v>
      </c>
      <c r="AD2415" s="1">
        <v>1562.0493589262264</v>
      </c>
      <c r="AF2415" s="1">
        <v>240.57999999992617</v>
      </c>
      <c r="AG2415" s="1">
        <v>-9.540735766814311</v>
      </c>
      <c r="AI2415" s="1">
        <v>240.57999999992617</v>
      </c>
      <c r="AJ2415" s="1">
        <v>0.0038988880945058924</v>
      </c>
    </row>
    <row r="2416" spans="29:36" ht="12.75" customHeight="1">
      <c r="AC2416" s="1">
        <v>240.67999999992608</v>
      </c>
      <c r="AD2416" s="1">
        <v>1561.0953028936722</v>
      </c>
      <c r="AF2416" s="1">
        <v>240.67999999992608</v>
      </c>
      <c r="AG2416" s="1">
        <v>-9.540345906980809</v>
      </c>
      <c r="AI2416" s="1">
        <v>240.67999999992608</v>
      </c>
      <c r="AJ2416" s="1">
        <v>0.003898361276155171</v>
      </c>
    </row>
    <row r="2417" spans="29:36" ht="12.75" customHeight="1">
      <c r="AC2417" s="1">
        <v>240.779999999926</v>
      </c>
      <c r="AD2417" s="1">
        <v>1560.1412858447306</v>
      </c>
      <c r="AF2417" s="1">
        <v>240.779999999926</v>
      </c>
      <c r="AG2417" s="1">
        <v>-9.539956099822874</v>
      </c>
      <c r="AI2417" s="1">
        <v>240.779999999926</v>
      </c>
      <c r="AJ2417" s="1">
        <v>0.003897834571811032</v>
      </c>
    </row>
    <row r="2418" spans="29:36" ht="12.75" customHeight="1">
      <c r="AC2418" s="1">
        <v>240.8799999999259</v>
      </c>
      <c r="AD2418" s="1">
        <v>1559.1873077741348</v>
      </c>
      <c r="AF2418" s="1">
        <v>240.8799999999259</v>
      </c>
      <c r="AG2418" s="1">
        <v>-9.539566345329105</v>
      </c>
      <c r="AI2418" s="1">
        <v>240.8799999999259</v>
      </c>
      <c r="AJ2418" s="1">
        <v>0.003897307981425513</v>
      </c>
    </row>
    <row r="2419" spans="29:36" ht="12.75" customHeight="1">
      <c r="AC2419" s="1">
        <v>240.9799999999258</v>
      </c>
      <c r="AD2419" s="1">
        <v>1558.2333686766192</v>
      </c>
      <c r="AF2419" s="1">
        <v>240.9799999999258</v>
      </c>
      <c r="AG2419" s="1">
        <v>-9.539176643488107</v>
      </c>
      <c r="AI2419" s="1">
        <v>240.9799999999258</v>
      </c>
      <c r="AJ2419" s="1">
        <v>0.0038967815049595345</v>
      </c>
    </row>
    <row r="2420" spans="29:36" ht="12.75" customHeight="1">
      <c r="AC2420" s="1">
        <v>241.07999999992572</v>
      </c>
      <c r="AD2420" s="1">
        <v>1557.279468546919</v>
      </c>
      <c r="AF2420" s="1">
        <v>241.07999999992572</v>
      </c>
      <c r="AG2420" s="1">
        <v>-9.538786994288493</v>
      </c>
      <c r="AI2420" s="1">
        <v>241.07999999992572</v>
      </c>
      <c r="AJ2420" s="1">
        <v>0.0038962551423971092</v>
      </c>
    </row>
    <row r="2421" spans="29:36" ht="12.75" customHeight="1">
      <c r="AC2421" s="1">
        <v>241.17999999992563</v>
      </c>
      <c r="AD2421" s="1">
        <v>1556.3256073797702</v>
      </c>
      <c r="AF2421" s="1">
        <v>241.17999999992563</v>
      </c>
      <c r="AG2421" s="1">
        <v>-9.538397397718871</v>
      </c>
      <c r="AI2421" s="1">
        <v>241.17999999992563</v>
      </c>
      <c r="AJ2421" s="1">
        <v>0.00389572889368317</v>
      </c>
    </row>
    <row r="2422" spans="29:36" ht="12.75" customHeight="1">
      <c r="AC2422" s="1">
        <v>241.27999999992554</v>
      </c>
      <c r="AD2422" s="1">
        <v>1555.3717851699103</v>
      </c>
      <c r="AF2422" s="1">
        <v>241.27999999992554</v>
      </c>
      <c r="AG2422" s="1">
        <v>-9.538007853767862</v>
      </c>
      <c r="AI2422" s="1">
        <v>241.27999999992554</v>
      </c>
      <c r="AJ2422" s="1">
        <v>0.003895202758805283</v>
      </c>
    </row>
    <row r="2423" spans="29:36" ht="12.75" customHeight="1">
      <c r="AC2423" s="1">
        <v>241.37999999992545</v>
      </c>
      <c r="AD2423" s="1">
        <v>1554.4180019120781</v>
      </c>
      <c r="AF2423" s="1">
        <v>241.37999999992545</v>
      </c>
      <c r="AG2423" s="1">
        <v>-9.53761836242408</v>
      </c>
      <c r="AI2423" s="1">
        <v>241.37999999992545</v>
      </c>
      <c r="AJ2423" s="1">
        <v>0.00389467673770838</v>
      </c>
    </row>
    <row r="2424" spans="29:36" ht="12.75" customHeight="1">
      <c r="AC2424" s="1">
        <v>241.47999999992535</v>
      </c>
      <c r="AD2424" s="1">
        <v>1553.4642576010133</v>
      </c>
      <c r="AF2424" s="1">
        <v>241.47999999992535</v>
      </c>
      <c r="AG2424" s="1">
        <v>-9.53722892367615</v>
      </c>
      <c r="AI2424" s="1">
        <v>241.47999999992535</v>
      </c>
      <c r="AJ2424" s="1">
        <v>0.003894150830372922</v>
      </c>
    </row>
    <row r="2425" spans="29:36" ht="12.75" customHeight="1">
      <c r="AC2425" s="1">
        <v>241.57999999992526</v>
      </c>
      <c r="AD2425" s="1">
        <v>1552.5105522314566</v>
      </c>
      <c r="AF2425" s="1">
        <v>241.57999999992526</v>
      </c>
      <c r="AG2425" s="1">
        <v>-9.536839537512698</v>
      </c>
      <c r="AI2425" s="1">
        <v>241.57999999992526</v>
      </c>
      <c r="AJ2425" s="1">
        <v>0.0038936250367562764</v>
      </c>
    </row>
    <row r="2426" spans="29:36" ht="12.75" customHeight="1">
      <c r="AC2426" s="1">
        <v>241.67999999992517</v>
      </c>
      <c r="AD2426" s="1">
        <v>1551.5568857981505</v>
      </c>
      <c r="AF2426" s="1">
        <v>241.67999999992517</v>
      </c>
      <c r="AG2426" s="1">
        <v>-9.536450203922355</v>
      </c>
      <c r="AI2426" s="1">
        <v>241.67999999992517</v>
      </c>
      <c r="AJ2426" s="1">
        <v>0.00389309935683535</v>
      </c>
    </row>
    <row r="2427" spans="29:36" ht="12.75" customHeight="1">
      <c r="AC2427" s="1">
        <v>241.77999999992508</v>
      </c>
      <c r="AD2427" s="1">
        <v>1550.603258295838</v>
      </c>
      <c r="AF2427" s="1">
        <v>241.77999999992508</v>
      </c>
      <c r="AG2427" s="1">
        <v>-9.536060922893753</v>
      </c>
      <c r="AI2427" s="1">
        <v>241.77999999992508</v>
      </c>
      <c r="AJ2427" s="1">
        <v>0.003892573790569287</v>
      </c>
    </row>
    <row r="2428" spans="29:36" ht="12.75" customHeight="1">
      <c r="AC2428" s="1">
        <v>241.879999999925</v>
      </c>
      <c r="AD2428" s="1">
        <v>1549.6496697192636</v>
      </c>
      <c r="AF2428" s="1">
        <v>241.879999999925</v>
      </c>
      <c r="AG2428" s="1">
        <v>-9.53567169441553</v>
      </c>
      <c r="AI2428" s="1">
        <v>241.879999999925</v>
      </c>
      <c r="AJ2428" s="1">
        <v>0.003892048337926113</v>
      </c>
    </row>
    <row r="2429" spans="29:36" ht="12.75" customHeight="1">
      <c r="AC2429" s="1">
        <v>241.9799999999249</v>
      </c>
      <c r="AD2429" s="1">
        <v>1548.6961200631724</v>
      </c>
      <c r="AF2429" s="1">
        <v>241.9799999999249</v>
      </c>
      <c r="AG2429" s="1">
        <v>-9.535282518476322</v>
      </c>
      <c r="AI2429" s="1">
        <v>241.9799999999249</v>
      </c>
      <c r="AJ2429" s="1">
        <v>0.003891522998873853</v>
      </c>
    </row>
    <row r="2430" spans="29:36" ht="12.75" customHeight="1">
      <c r="AC2430" s="1">
        <v>242.0799999999248</v>
      </c>
      <c r="AD2430" s="1">
        <v>1547.7426093223116</v>
      </c>
      <c r="AF2430" s="1">
        <v>242.0799999999248</v>
      </c>
      <c r="AG2430" s="1">
        <v>-9.534893395064774</v>
      </c>
      <c r="AI2430" s="1">
        <v>242.0799999999248</v>
      </c>
      <c r="AJ2430" s="1">
        <v>0.003890997773368099</v>
      </c>
    </row>
    <row r="2431" spans="29:36" ht="12.75" customHeight="1">
      <c r="AC2431" s="1">
        <v>242.17999999992472</v>
      </c>
      <c r="AD2431" s="1">
        <v>1546.7891374914288</v>
      </c>
      <c r="AF2431" s="1">
        <v>242.17999999992472</v>
      </c>
      <c r="AG2431" s="1">
        <v>-9.534504324169534</v>
      </c>
      <c r="AI2431" s="1">
        <v>242.17999999992472</v>
      </c>
      <c r="AJ2431" s="1">
        <v>0.0038904726613910867</v>
      </c>
    </row>
    <row r="2432" spans="29:36" ht="12.75" customHeight="1">
      <c r="AC2432" s="1">
        <v>242.27999999992463</v>
      </c>
      <c r="AD2432" s="1">
        <v>1545.8357045652724</v>
      </c>
      <c r="AF2432" s="1">
        <v>242.27999999992463</v>
      </c>
      <c r="AG2432" s="1">
        <v>-9.534115305779249</v>
      </c>
      <c r="AI2432" s="1">
        <v>242.27999999992463</v>
      </c>
      <c r="AJ2432" s="1">
        <v>0.003889947662894855</v>
      </c>
    </row>
    <row r="2433" spans="29:36" ht="12.75" customHeight="1">
      <c r="AC2433" s="1">
        <v>242.37999999992454</v>
      </c>
      <c r="AD2433" s="1">
        <v>1544.882310538593</v>
      </c>
      <c r="AF2433" s="1">
        <v>242.37999999992454</v>
      </c>
      <c r="AG2433" s="1">
        <v>-9.533726339882572</v>
      </c>
      <c r="AI2433" s="1">
        <v>242.37999999992454</v>
      </c>
      <c r="AJ2433" s="1">
        <v>0.0038894227778563106</v>
      </c>
    </row>
    <row r="2434" spans="29:36" ht="12.75" customHeight="1">
      <c r="AC2434" s="1">
        <v>242.47999999992444</v>
      </c>
      <c r="AD2434" s="1">
        <v>1543.9289554061418</v>
      </c>
      <c r="AF2434" s="1">
        <v>242.47999999992444</v>
      </c>
      <c r="AG2434" s="1">
        <v>-9.53333742646816</v>
      </c>
      <c r="AI2434" s="1">
        <v>242.47999999992444</v>
      </c>
      <c r="AJ2434" s="1">
        <v>0.003888898006231045</v>
      </c>
    </row>
    <row r="2435" spans="29:36" ht="12.75" customHeight="1">
      <c r="AC2435" s="1">
        <v>242.57999999992435</v>
      </c>
      <c r="AD2435" s="1">
        <v>1542.9756391626697</v>
      </c>
      <c r="AF2435" s="1">
        <v>242.57999999992435</v>
      </c>
      <c r="AG2435" s="1">
        <v>-9.532948565524675</v>
      </c>
      <c r="AI2435" s="1">
        <v>242.57999999992435</v>
      </c>
      <c r="AJ2435" s="1">
        <v>0.0038883733479941895</v>
      </c>
    </row>
    <row r="2436" spans="29:36" ht="12.75" customHeight="1">
      <c r="AC2436" s="1">
        <v>242.67999999992426</v>
      </c>
      <c r="AD2436" s="1">
        <v>1542.022361802932</v>
      </c>
      <c r="AF2436" s="1">
        <v>242.67999999992426</v>
      </c>
      <c r="AG2436" s="1">
        <v>-9.53255975704078</v>
      </c>
      <c r="AI2436" s="1">
        <v>242.67999999992426</v>
      </c>
      <c r="AJ2436" s="1">
        <v>0.003887848803111993</v>
      </c>
    </row>
    <row r="2437" spans="29:36" ht="12.75" customHeight="1">
      <c r="AC2437" s="1">
        <v>242.77999999992417</v>
      </c>
      <c r="AD2437" s="1">
        <v>1541.0691233216821</v>
      </c>
      <c r="AF2437" s="1">
        <v>242.77999999992417</v>
      </c>
      <c r="AG2437" s="1">
        <v>-9.532171001005139</v>
      </c>
      <c r="AI2437" s="1">
        <v>242.77999999992417</v>
      </c>
      <c r="AJ2437" s="1">
        <v>0.0038873243715418226</v>
      </c>
    </row>
    <row r="2438" spans="29:36" ht="12.75" customHeight="1">
      <c r="AC2438" s="1">
        <v>242.87999999992408</v>
      </c>
      <c r="AD2438" s="1">
        <v>1540.115923713676</v>
      </c>
      <c r="AF2438" s="1">
        <v>242.87999999992408</v>
      </c>
      <c r="AG2438" s="1">
        <v>-9.531782297406426</v>
      </c>
      <c r="AI2438" s="1">
        <v>242.87999999992408</v>
      </c>
      <c r="AJ2438" s="1">
        <v>0.003886800053260586</v>
      </c>
    </row>
    <row r="2439" spans="29:36" ht="12.75" customHeight="1">
      <c r="AC2439" s="1">
        <v>242.979999999924</v>
      </c>
      <c r="AD2439" s="1">
        <v>1539.1627629736709</v>
      </c>
      <c r="AF2439" s="1">
        <v>242.979999999924</v>
      </c>
      <c r="AG2439" s="1">
        <v>-9.53139364623331</v>
      </c>
      <c r="AI2439" s="1">
        <v>242.979999999924</v>
      </c>
      <c r="AJ2439" s="1">
        <v>0.0038862758482274273</v>
      </c>
    </row>
    <row r="2440" spans="29:36" ht="12.75" customHeight="1">
      <c r="AC2440" s="1">
        <v>243.0799999999239</v>
      </c>
      <c r="AD2440" s="1">
        <v>1538.2096410964239</v>
      </c>
      <c r="AF2440" s="1">
        <v>243.0799999999239</v>
      </c>
      <c r="AG2440" s="1">
        <v>-9.531005047474471</v>
      </c>
      <c r="AI2440" s="1">
        <v>243.0799999999239</v>
      </c>
      <c r="AJ2440" s="1">
        <v>0.003885751756417477</v>
      </c>
    </row>
    <row r="2441" spans="29:36" ht="12.75" customHeight="1">
      <c r="AC2441" s="1">
        <v>243.1799999999238</v>
      </c>
      <c r="AD2441" s="1">
        <v>1537.2565580766948</v>
      </c>
      <c r="AF2441" s="1">
        <v>243.1799999999238</v>
      </c>
      <c r="AG2441" s="1">
        <v>-9.53061650111859</v>
      </c>
      <c r="AI2441" s="1">
        <v>243.1799999999238</v>
      </c>
      <c r="AJ2441" s="1">
        <v>0.003885227777793432</v>
      </c>
    </row>
    <row r="2442" spans="29:36" ht="12.75" customHeight="1">
      <c r="AC2442" s="1">
        <v>243.27999999992372</v>
      </c>
      <c r="AD2442" s="1">
        <v>1536.3035139092428</v>
      </c>
      <c r="AF2442" s="1">
        <v>243.27999999992372</v>
      </c>
      <c r="AG2442" s="1">
        <v>-9.530228007154346</v>
      </c>
      <c r="AI2442" s="1">
        <v>243.27999999992372</v>
      </c>
      <c r="AJ2442" s="1">
        <v>0.0038847039123091065</v>
      </c>
    </row>
    <row r="2443" spans="29:36" ht="12.75" customHeight="1">
      <c r="AC2443" s="1">
        <v>243.37999999992363</v>
      </c>
      <c r="AD2443" s="1">
        <v>1535.3505085888307</v>
      </c>
      <c r="AF2443" s="1">
        <v>243.37999999992363</v>
      </c>
      <c r="AG2443" s="1">
        <v>-9.52983956557043</v>
      </c>
      <c r="AI2443" s="1">
        <v>243.37999999992363</v>
      </c>
      <c r="AJ2443" s="1">
        <v>0.00388418015995029</v>
      </c>
    </row>
    <row r="2444" spans="29:36" ht="12.75" customHeight="1">
      <c r="AC2444" s="1">
        <v>243.47999999992354</v>
      </c>
      <c r="AD2444" s="1">
        <v>1534.3975421102207</v>
      </c>
      <c r="AF2444" s="1">
        <v>243.47999999992354</v>
      </c>
      <c r="AG2444" s="1">
        <v>-9.52945117635553</v>
      </c>
      <c r="AI2444" s="1">
        <v>243.47999999992354</v>
      </c>
      <c r="AJ2444" s="1">
        <v>0.0038836565206672446</v>
      </c>
    </row>
    <row r="2445" spans="29:36" ht="12.75" customHeight="1">
      <c r="AC2445" s="1">
        <v>243.57999999992344</v>
      </c>
      <c r="AD2445" s="1">
        <v>1533.4446144681758</v>
      </c>
      <c r="AF2445" s="1">
        <v>243.57999999992344</v>
      </c>
      <c r="AG2445" s="1">
        <v>-9.52906283949834</v>
      </c>
      <c r="AI2445" s="1">
        <v>243.57999999992344</v>
      </c>
      <c r="AJ2445" s="1">
        <v>0.0038831329944368775</v>
      </c>
    </row>
    <row r="2446" spans="29:36" ht="12.75" customHeight="1">
      <c r="AC2446" s="1">
        <v>243.67999999992335</v>
      </c>
      <c r="AD2446" s="1">
        <v>1532.4917256574606</v>
      </c>
      <c r="AF2446" s="1">
        <v>243.67999999992335</v>
      </c>
      <c r="AG2446" s="1">
        <v>-9.528674554987557</v>
      </c>
      <c r="AI2446" s="1">
        <v>243.67999999992335</v>
      </c>
      <c r="AJ2446" s="1">
        <v>0.0038826095812130035</v>
      </c>
    </row>
    <row r="2447" spans="29:36" ht="12.75" customHeight="1">
      <c r="AC2447" s="1">
        <v>243.77999999992326</v>
      </c>
      <c r="AD2447" s="1">
        <v>1531.5388756728414</v>
      </c>
      <c r="AF2447" s="1">
        <v>243.77999999992326</v>
      </c>
      <c r="AG2447" s="1">
        <v>-9.52828632281188</v>
      </c>
      <c r="AI2447" s="1">
        <v>243.77999999992326</v>
      </c>
      <c r="AJ2447" s="1">
        <v>0.0038820862809796353</v>
      </c>
    </row>
    <row r="2448" spans="29:36" ht="12.75" customHeight="1">
      <c r="AC2448" s="1">
        <v>243.87999999992317</v>
      </c>
      <c r="AD2448" s="1">
        <v>1530.5860645090852</v>
      </c>
      <c r="AF2448" s="1">
        <v>243.87999999992317</v>
      </c>
      <c r="AG2448" s="1">
        <v>-9.527898142960012</v>
      </c>
      <c r="AI2448" s="1">
        <v>243.87999999992317</v>
      </c>
      <c r="AJ2448" s="1">
        <v>0.0038815630936799295</v>
      </c>
    </row>
    <row r="2449" spans="29:36" ht="12.75" customHeight="1">
      <c r="AC2449" s="1">
        <v>243.97999999992308</v>
      </c>
      <c r="AD2449" s="1">
        <v>1529.6332921609596</v>
      </c>
      <c r="AF2449" s="1">
        <v>243.97999999992308</v>
      </c>
      <c r="AG2449" s="1">
        <v>-9.527510015420667</v>
      </c>
      <c r="AI2449" s="1">
        <v>243.97999999992308</v>
      </c>
      <c r="AJ2449" s="1">
        <v>0.003881040019303228</v>
      </c>
    </row>
    <row r="2450" spans="29:36" ht="12.75" customHeight="1">
      <c r="AC2450" s="1">
        <v>244.079999999923</v>
      </c>
      <c r="AD2450" s="1">
        <v>1528.6805586232347</v>
      </c>
      <c r="AF2450" s="1">
        <v>244.079999999923</v>
      </c>
      <c r="AG2450" s="1">
        <v>-9.52712194018255</v>
      </c>
      <c r="AI2450" s="1">
        <v>244.079999999923</v>
      </c>
      <c r="AJ2450" s="1">
        <v>0.0038805170578122272</v>
      </c>
    </row>
    <row r="2451" spans="29:36" ht="12.75" customHeight="1">
      <c r="AC2451" s="1">
        <v>244.1799999999229</v>
      </c>
      <c r="AD2451" s="1">
        <v>1527.7278638906803</v>
      </c>
      <c r="AF2451" s="1">
        <v>244.1799999999229</v>
      </c>
      <c r="AG2451" s="1">
        <v>-9.526733917234377</v>
      </c>
      <c r="AI2451" s="1">
        <v>244.1799999999229</v>
      </c>
      <c r="AJ2451" s="1">
        <v>0.003879994209169624</v>
      </c>
    </row>
    <row r="2452" spans="29:36" ht="12.75" customHeight="1">
      <c r="AC2452" s="1">
        <v>244.2799999999228</v>
      </c>
      <c r="AD2452" s="1">
        <v>1526.7752079580682</v>
      </c>
      <c r="AF2452" s="1">
        <v>244.2799999999228</v>
      </c>
      <c r="AG2452" s="1">
        <v>-9.526345946564861</v>
      </c>
      <c r="AI2452" s="1">
        <v>244.2799999999228</v>
      </c>
      <c r="AJ2452" s="1">
        <v>0.003879471473332785</v>
      </c>
    </row>
    <row r="2453" spans="29:36" ht="12.75" customHeight="1">
      <c r="AC2453" s="1">
        <v>244.37999999992272</v>
      </c>
      <c r="AD2453" s="1">
        <v>1525.822590820171</v>
      </c>
      <c r="AF2453" s="1">
        <v>244.37999999992272</v>
      </c>
      <c r="AG2453" s="1">
        <v>-9.525958028162727</v>
      </c>
      <c r="AI2453" s="1">
        <v>244.37999999992272</v>
      </c>
      <c r="AJ2453" s="1">
        <v>0.003878948850285724</v>
      </c>
    </row>
    <row r="2454" spans="29:36" ht="12.75" customHeight="1">
      <c r="AC2454" s="1">
        <v>244.47999999992263</v>
      </c>
      <c r="AD2454" s="1">
        <v>1524.8700124717625</v>
      </c>
      <c r="AF2454" s="1">
        <v>244.47999999992263</v>
      </c>
      <c r="AG2454" s="1">
        <v>-9.525570162016695</v>
      </c>
      <c r="AI2454" s="1">
        <v>244.47999999992263</v>
      </c>
      <c r="AJ2454" s="1">
        <v>0.003878426339976926</v>
      </c>
    </row>
    <row r="2455" spans="29:36" ht="12.75" customHeight="1">
      <c r="AC2455" s="1">
        <v>244.57999999992253</v>
      </c>
      <c r="AD2455" s="1">
        <v>1523.9174729076178</v>
      </c>
      <c r="AF2455" s="1">
        <v>244.57999999992253</v>
      </c>
      <c r="AG2455" s="1">
        <v>-9.525182348115495</v>
      </c>
      <c r="AI2455" s="1">
        <v>244.57999999992253</v>
      </c>
      <c r="AJ2455" s="1">
        <v>0.003877903942381522</v>
      </c>
    </row>
    <row r="2456" spans="29:36" ht="12.75" customHeight="1">
      <c r="AC2456" s="1">
        <v>244.67999999992244</v>
      </c>
      <c r="AD2456" s="1">
        <v>1522.964972122512</v>
      </c>
      <c r="AF2456" s="1">
        <v>244.67999999992244</v>
      </c>
      <c r="AG2456" s="1">
        <v>-9.524794586447856</v>
      </c>
      <c r="AI2456" s="1">
        <v>244.67999999992244</v>
      </c>
      <c r="AJ2456" s="1">
        <v>0.003877381657472867</v>
      </c>
    </row>
    <row r="2457" spans="29:36" ht="12.75" customHeight="1">
      <c r="AC2457" s="1">
        <v>244.77999999992235</v>
      </c>
      <c r="AD2457" s="1">
        <v>1522.0125101112233</v>
      </c>
      <c r="AF2457" s="1">
        <v>244.77999999992235</v>
      </c>
      <c r="AG2457" s="1">
        <v>-9.524406877002512</v>
      </c>
      <c r="AI2457" s="1">
        <v>244.77999999992235</v>
      </c>
      <c r="AJ2457" s="1">
        <v>0.0038768594852101046</v>
      </c>
    </row>
    <row r="2458" spans="29:36" ht="12.75" customHeight="1">
      <c r="AC2458" s="1">
        <v>244.87999999992226</v>
      </c>
      <c r="AD2458" s="1">
        <v>1521.0600868685292</v>
      </c>
      <c r="AF2458" s="1">
        <v>244.87999999992226</v>
      </c>
      <c r="AG2458" s="1">
        <v>-9.524019219768201</v>
      </c>
      <c r="AI2458" s="1">
        <v>244.87999999992226</v>
      </c>
      <c r="AJ2458" s="1">
        <v>0.0038763374255577077</v>
      </c>
    </row>
    <row r="2459" spans="29:36" ht="12.75" customHeight="1">
      <c r="AC2459" s="1">
        <v>244.97999999992217</v>
      </c>
      <c r="AD2459" s="1">
        <v>1520.1077023892094</v>
      </c>
      <c r="AF2459" s="1">
        <v>244.97999999992217</v>
      </c>
      <c r="AG2459" s="1">
        <v>-9.523631614733663</v>
      </c>
      <c r="AI2459" s="1">
        <v>244.97999999992217</v>
      </c>
      <c r="AJ2459" s="1">
        <v>0.0038758154784837018</v>
      </c>
    </row>
    <row r="2460" spans="29:36" ht="12.75" customHeight="1">
      <c r="AC2460" s="1">
        <v>245.07999999992208</v>
      </c>
      <c r="AD2460" s="1">
        <v>1519.1553566680448</v>
      </c>
      <c r="AF2460" s="1">
        <v>245.07999999992208</v>
      </c>
      <c r="AG2460" s="1">
        <v>-9.523244061887642</v>
      </c>
      <c r="AI2460" s="1">
        <v>245.07999999992208</v>
      </c>
      <c r="AJ2460" s="1">
        <v>0.003875293643954336</v>
      </c>
    </row>
    <row r="2461" spans="29:36" ht="12.75" customHeight="1">
      <c r="AC2461" s="1">
        <v>245.179999999922</v>
      </c>
      <c r="AD2461" s="1">
        <v>1518.2030496998163</v>
      </c>
      <c r="AF2461" s="1">
        <v>245.179999999922</v>
      </c>
      <c r="AG2461" s="1">
        <v>-9.522856561218886</v>
      </c>
      <c r="AI2461" s="1">
        <v>245.179999999922</v>
      </c>
      <c r="AJ2461" s="1">
        <v>0.0038747719219394128</v>
      </c>
    </row>
    <row r="2462" spans="29:36" ht="12.75" customHeight="1">
      <c r="AC2462" s="1">
        <v>245.2799999999219</v>
      </c>
      <c r="AD2462" s="1">
        <v>1517.250781479307</v>
      </c>
      <c r="AF2462" s="1">
        <v>245.2799999999219</v>
      </c>
      <c r="AG2462" s="1">
        <v>-9.522469112716143</v>
      </c>
      <c r="AI2462" s="1">
        <v>245.2799999999219</v>
      </c>
      <c r="AJ2462" s="1">
        <v>0.0038742503124034045</v>
      </c>
    </row>
    <row r="2463" spans="29:36" ht="12.75" customHeight="1">
      <c r="AC2463" s="1">
        <v>245.3799999999218</v>
      </c>
      <c r="AD2463" s="1">
        <v>1516.2985520013015</v>
      </c>
      <c r="AF2463" s="1">
        <v>245.3799999999218</v>
      </c>
      <c r="AG2463" s="1">
        <v>-9.52208171636817</v>
      </c>
      <c r="AI2463" s="1">
        <v>245.3799999999218</v>
      </c>
      <c r="AJ2463" s="1">
        <v>0.0038737288153178895</v>
      </c>
    </row>
    <row r="2464" spans="29:36" ht="12.75" customHeight="1">
      <c r="AC2464" s="1">
        <v>245.47999999992172</v>
      </c>
      <c r="AD2464" s="1">
        <v>1515.346361260584</v>
      </c>
      <c r="AF2464" s="1">
        <v>245.47999999992172</v>
      </c>
      <c r="AG2464" s="1">
        <v>-9.521694372163719</v>
      </c>
      <c r="AI2464" s="1">
        <v>245.47999999992172</v>
      </c>
      <c r="AJ2464" s="1">
        <v>0.003873207430629577</v>
      </c>
    </row>
    <row r="2465" spans="29:36" ht="12.75" customHeight="1">
      <c r="AC2465" s="1">
        <v>245.57999999992163</v>
      </c>
      <c r="AD2465" s="1">
        <v>1514.3942092519408</v>
      </c>
      <c r="AF2465" s="1">
        <v>245.57999999992163</v>
      </c>
      <c r="AG2465" s="1">
        <v>-9.52130708009156</v>
      </c>
      <c r="AI2465" s="1">
        <v>245.57999999992163</v>
      </c>
      <c r="AJ2465" s="1">
        <v>0.003872686158334915</v>
      </c>
    </row>
    <row r="2466" spans="29:36" ht="12.75" customHeight="1">
      <c r="AC2466" s="1">
        <v>245.67999999992153</v>
      </c>
      <c r="AD2466" s="1">
        <v>1513.4420959701595</v>
      </c>
      <c r="AF2466" s="1">
        <v>245.67999999992153</v>
      </c>
      <c r="AG2466" s="1">
        <v>-9.52091984014045</v>
      </c>
      <c r="AI2466" s="1">
        <v>245.67999999992153</v>
      </c>
      <c r="AJ2466" s="1">
        <v>0.003872164998387717</v>
      </c>
    </row>
    <row r="2467" spans="29:36" ht="12.75" customHeight="1">
      <c r="AC2467" s="1">
        <v>245.77999999992144</v>
      </c>
      <c r="AD2467" s="1">
        <v>1512.490021410028</v>
      </c>
      <c r="AF2467" s="1">
        <v>245.77999999992144</v>
      </c>
      <c r="AG2467" s="1">
        <v>-9.52053265229916</v>
      </c>
      <c r="AI2467" s="1">
        <v>245.77999999992144</v>
      </c>
      <c r="AJ2467" s="1">
        <v>0.0038716439507506806</v>
      </c>
    </row>
    <row r="2468" spans="29:36" ht="12.75" customHeight="1">
      <c r="AC2468" s="1">
        <v>245.87999999992135</v>
      </c>
      <c r="AD2468" s="1">
        <v>1511.5379855663361</v>
      </c>
      <c r="AF2468" s="1">
        <v>245.87999999992135</v>
      </c>
      <c r="AG2468" s="1">
        <v>-9.520145516556457</v>
      </c>
      <c r="AI2468" s="1">
        <v>245.87999999992135</v>
      </c>
      <c r="AJ2468" s="1">
        <v>0.0038711230153989362</v>
      </c>
    </row>
    <row r="2469" spans="29:36" ht="12.75" customHeight="1">
      <c r="AC2469" s="1">
        <v>245.97999999992126</v>
      </c>
      <c r="AD2469" s="1">
        <v>1510.5859884338745</v>
      </c>
      <c r="AF2469" s="1">
        <v>245.97999999992126</v>
      </c>
      <c r="AG2469" s="1">
        <v>-9.519758432901115</v>
      </c>
      <c r="AI2469" s="1">
        <v>245.97999999992126</v>
      </c>
      <c r="AJ2469" s="1">
        <v>0.0038706021922862988</v>
      </c>
    </row>
    <row r="2470" spans="29:36" ht="12.75" customHeight="1">
      <c r="AC2470" s="1">
        <v>246.07999999992117</v>
      </c>
      <c r="AD2470" s="1">
        <v>1509.6340300074348</v>
      </c>
      <c r="AF2470" s="1">
        <v>246.07999999992117</v>
      </c>
      <c r="AG2470" s="1">
        <v>-9.519371401321909</v>
      </c>
      <c r="AI2470" s="1">
        <v>246.07999999992117</v>
      </c>
      <c r="AJ2470" s="1">
        <v>0.0038700814813754647</v>
      </c>
    </row>
    <row r="2471" spans="29:36" ht="12.75" customHeight="1">
      <c r="AC2471" s="1">
        <v>246.17999999992108</v>
      </c>
      <c r="AD2471" s="1">
        <v>1508.68211028181</v>
      </c>
      <c r="AF2471" s="1">
        <v>246.17999999992108</v>
      </c>
      <c r="AG2471" s="1">
        <v>-9.518984421807627</v>
      </c>
      <c r="AI2471" s="1">
        <v>246.17999999992108</v>
      </c>
      <c r="AJ2471" s="1">
        <v>0.0038695608826575523</v>
      </c>
    </row>
    <row r="2472" spans="29:36" ht="12.75" customHeight="1">
      <c r="AC2472" s="1">
        <v>246.279999999921</v>
      </c>
      <c r="AD2472" s="1">
        <v>1507.7302292517943</v>
      </c>
      <c r="AF2472" s="1">
        <v>246.279999999921</v>
      </c>
      <c r="AG2472" s="1">
        <v>-9.518597494347048</v>
      </c>
      <c r="AI2472" s="1">
        <v>246.279999999921</v>
      </c>
      <c r="AJ2472" s="1">
        <v>0.0038690403960846</v>
      </c>
    </row>
    <row r="2473" spans="29:36" ht="12.75" customHeight="1">
      <c r="AC2473" s="1">
        <v>246.3799999999209</v>
      </c>
      <c r="AD2473" s="1">
        <v>1506.778386912183</v>
      </c>
      <c r="AF2473" s="1">
        <v>246.3799999999209</v>
      </c>
      <c r="AG2473" s="1">
        <v>-9.51821061892896</v>
      </c>
      <c r="AI2473" s="1">
        <v>246.3799999999209</v>
      </c>
      <c r="AJ2473" s="1">
        <v>0.003868520021619304</v>
      </c>
    </row>
    <row r="2474" spans="29:36" ht="12.75" customHeight="1">
      <c r="AC2474" s="1">
        <v>246.4799999999208</v>
      </c>
      <c r="AD2474" s="1">
        <v>1505.826583257772</v>
      </c>
      <c r="AF2474" s="1">
        <v>246.4799999999208</v>
      </c>
      <c r="AG2474" s="1">
        <v>-9.517823795542155</v>
      </c>
      <c r="AI2474" s="1">
        <v>246.4799999999208</v>
      </c>
      <c r="AJ2474" s="1">
        <v>0.0038679997592332427</v>
      </c>
    </row>
    <row r="2475" spans="29:36" ht="12.75" customHeight="1">
      <c r="AC2475" s="1">
        <v>246.57999999992072</v>
      </c>
      <c r="AD2475" s="1">
        <v>1504.8748182833583</v>
      </c>
      <c r="AF2475" s="1">
        <v>246.57999999992072</v>
      </c>
      <c r="AG2475" s="1">
        <v>-9.517437024175424</v>
      </c>
      <c r="AI2475" s="1">
        <v>246.57999999992072</v>
      </c>
      <c r="AJ2475" s="1">
        <v>0.0038674796088962182</v>
      </c>
    </row>
    <row r="2476" spans="29:36" ht="12.75" customHeight="1">
      <c r="AC2476" s="1">
        <v>246.67999999992062</v>
      </c>
      <c r="AD2476" s="1">
        <v>1503.9230919837407</v>
      </c>
      <c r="AF2476" s="1">
        <v>246.67999999992062</v>
      </c>
      <c r="AG2476" s="1">
        <v>-9.517050304817566</v>
      </c>
      <c r="AI2476" s="1">
        <v>246.67999999992062</v>
      </c>
      <c r="AJ2476" s="1">
        <v>0.003866959570570927</v>
      </c>
    </row>
    <row r="2477" spans="29:36" ht="12.75" customHeight="1">
      <c r="AC2477" s="1">
        <v>246.77999999992053</v>
      </c>
      <c r="AD2477" s="1">
        <v>1502.971404353719</v>
      </c>
      <c r="AF2477" s="1">
        <v>246.77999999992053</v>
      </c>
      <c r="AG2477" s="1">
        <v>-9.51666363745738</v>
      </c>
      <c r="AI2477" s="1">
        <v>246.77999999992053</v>
      </c>
      <c r="AJ2477" s="1">
        <v>0.003866439644223618</v>
      </c>
    </row>
    <row r="2478" spans="29:36" ht="12.75" customHeight="1">
      <c r="AC2478" s="1">
        <v>246.87999999992044</v>
      </c>
      <c r="AD2478" s="1">
        <v>1502.019755388094</v>
      </c>
      <c r="AF2478" s="1">
        <v>246.87999999992044</v>
      </c>
      <c r="AG2478" s="1">
        <v>-9.516277022083672</v>
      </c>
      <c r="AI2478" s="1">
        <v>246.87999999992044</v>
      </c>
      <c r="AJ2478" s="1">
        <v>0.0038659198298276465</v>
      </c>
    </row>
    <row r="2479" spans="29:36" ht="12.75" customHeight="1">
      <c r="AC2479" s="1">
        <v>246.97999999992035</v>
      </c>
      <c r="AD2479" s="1">
        <v>1501.0681450816674</v>
      </c>
      <c r="AF2479" s="1">
        <v>246.97999999992035</v>
      </c>
      <c r="AG2479" s="1">
        <v>-9.515890458685249</v>
      </c>
      <c r="AI2479" s="1">
        <v>246.97999999992035</v>
      </c>
      <c r="AJ2479" s="1">
        <v>0.0038654001273403793</v>
      </c>
    </row>
    <row r="2480" spans="29:36" ht="12.75" customHeight="1">
      <c r="AC2480" s="1">
        <v>247.07999999992026</v>
      </c>
      <c r="AD2480" s="1">
        <v>1500.116573429242</v>
      </c>
      <c r="AF2480" s="1">
        <v>247.07999999992026</v>
      </c>
      <c r="AG2480" s="1">
        <v>-9.515503947250918</v>
      </c>
      <c r="AI2480" s="1">
        <v>247.07999999992026</v>
      </c>
      <c r="AJ2480" s="1">
        <v>0.0038648805367316186</v>
      </c>
    </row>
    <row r="2481" spans="29:36" ht="12.75" customHeight="1">
      <c r="AC2481" s="1">
        <v>247.17999999992017</v>
      </c>
      <c r="AD2481" s="1">
        <v>1499.165040425622</v>
      </c>
      <c r="AF2481" s="1">
        <v>247.17999999992017</v>
      </c>
      <c r="AG2481" s="1">
        <v>-9.515117487769498</v>
      </c>
      <c r="AI2481" s="1">
        <v>247.17999999992017</v>
      </c>
      <c r="AJ2481" s="1">
        <v>0.0038643610579782717</v>
      </c>
    </row>
    <row r="2482" spans="29:36" ht="12.75" customHeight="1">
      <c r="AC2482" s="1">
        <v>247.27999999992008</v>
      </c>
      <c r="AD2482" s="1">
        <v>1498.213546065613</v>
      </c>
      <c r="AF2482" s="1">
        <v>247.27999999992008</v>
      </c>
      <c r="AG2482" s="1">
        <v>-9.514731080229804</v>
      </c>
      <c r="AI2482" s="1">
        <v>247.27999999992008</v>
      </c>
      <c r="AJ2482" s="1">
        <v>0.0038638416910341533</v>
      </c>
    </row>
    <row r="2483" spans="29:36" ht="12.75" customHeight="1">
      <c r="AC2483" s="1">
        <v>247.37999999992</v>
      </c>
      <c r="AD2483" s="1">
        <v>1497.2620903440209</v>
      </c>
      <c r="AF2483" s="1">
        <v>247.37999999992</v>
      </c>
      <c r="AG2483" s="1">
        <v>-9.514344724620658</v>
      </c>
      <c r="AI2483" s="1">
        <v>247.37999999992</v>
      </c>
      <c r="AJ2483" s="1">
        <v>0.003863322435876171</v>
      </c>
    </row>
    <row r="2484" spans="29:36" ht="12.75" customHeight="1">
      <c r="AC2484" s="1">
        <v>247.4799999999199</v>
      </c>
      <c r="AD2484" s="1">
        <v>1496.3106732556532</v>
      </c>
      <c r="AF2484" s="1">
        <v>247.4799999999199</v>
      </c>
      <c r="AG2484" s="1">
        <v>-9.51395842093088</v>
      </c>
      <c r="AI2484" s="1">
        <v>247.4799999999199</v>
      </c>
      <c r="AJ2484" s="1">
        <v>0.003862803292463468</v>
      </c>
    </row>
    <row r="2485" spans="29:36" ht="12.75" customHeight="1">
      <c r="AC2485" s="1">
        <v>247.5799999999198</v>
      </c>
      <c r="AD2485" s="1">
        <v>1495.3592947953182</v>
      </c>
      <c r="AF2485" s="1">
        <v>247.5799999999198</v>
      </c>
      <c r="AG2485" s="1">
        <v>-9.513572169149295</v>
      </c>
      <c r="AI2485" s="1">
        <v>247.5799999999198</v>
      </c>
      <c r="AJ2485" s="1">
        <v>0.003862284260756965</v>
      </c>
    </row>
    <row r="2486" spans="29:36" ht="12.75" customHeight="1">
      <c r="AC2486" s="1">
        <v>247.67999999991972</v>
      </c>
      <c r="AD2486" s="1">
        <v>1494.407954957826</v>
      </c>
      <c r="AF2486" s="1">
        <v>247.67999999991972</v>
      </c>
      <c r="AG2486" s="1">
        <v>-9.51318596926474</v>
      </c>
      <c r="AI2486" s="1">
        <v>247.67999999991972</v>
      </c>
      <c r="AJ2486" s="1">
        <v>0.003861765340735346</v>
      </c>
    </row>
    <row r="2487" spans="29:36" ht="12.75" customHeight="1">
      <c r="AC2487" s="1">
        <v>247.77999999991962</v>
      </c>
      <c r="AD2487" s="1">
        <v>1493.4566537379872</v>
      </c>
      <c r="AF2487" s="1">
        <v>247.77999999991962</v>
      </c>
      <c r="AG2487" s="1">
        <v>-9.512799821266048</v>
      </c>
      <c r="AI2487" s="1">
        <v>247.77999999991962</v>
      </c>
      <c r="AJ2487" s="1">
        <v>0.0038612465323719647</v>
      </c>
    </row>
    <row r="2488" spans="29:36" ht="12.75" customHeight="1">
      <c r="AC2488" s="1">
        <v>247.87999999991953</v>
      </c>
      <c r="AD2488" s="1">
        <v>1492.5053911306143</v>
      </c>
      <c r="AF2488" s="1">
        <v>247.87999999991953</v>
      </c>
      <c r="AG2488" s="1">
        <v>-9.512413725142054</v>
      </c>
      <c r="AI2488" s="1">
        <v>247.87999999991953</v>
      </c>
      <c r="AJ2488" s="1">
        <v>0.0038607278356117547</v>
      </c>
    </row>
    <row r="2489" spans="29:36" ht="12.75" customHeight="1">
      <c r="AC2489" s="1">
        <v>247.97999999991944</v>
      </c>
      <c r="AD2489" s="1">
        <v>1491.5541671305198</v>
      </c>
      <c r="AF2489" s="1">
        <v>247.97999999991944</v>
      </c>
      <c r="AG2489" s="1">
        <v>-9.512027680881596</v>
      </c>
      <c r="AI2489" s="1">
        <v>247.97999999991944</v>
      </c>
      <c r="AJ2489" s="1">
        <v>0.003860209250445834</v>
      </c>
    </row>
    <row r="2490" spans="29:36" ht="12.75" customHeight="1">
      <c r="AC2490" s="1">
        <v>248.07999999991935</v>
      </c>
      <c r="AD2490" s="1">
        <v>1490.602981732518</v>
      </c>
      <c r="AF2490" s="1">
        <v>248.07999999991935</v>
      </c>
      <c r="AG2490" s="1">
        <v>-9.51164168847352</v>
      </c>
      <c r="AI2490" s="1">
        <v>248.07999999991935</v>
      </c>
      <c r="AJ2490" s="1">
        <v>0.0038596907768226885</v>
      </c>
    </row>
    <row r="2491" spans="29:36" ht="12.75" customHeight="1">
      <c r="AC2491" s="1">
        <v>248.17999999991926</v>
      </c>
      <c r="AD2491" s="1">
        <v>1489.6518349314235</v>
      </c>
      <c r="AF2491" s="1">
        <v>248.17999999991926</v>
      </c>
      <c r="AG2491" s="1">
        <v>-9.511255747906675</v>
      </c>
      <c r="AI2491" s="1">
        <v>248.17999999991926</v>
      </c>
      <c r="AJ2491" s="1">
        <v>0.0038591724147210016</v>
      </c>
    </row>
    <row r="2492" spans="29:36" ht="12.75" customHeight="1">
      <c r="AC2492" s="1">
        <v>248.27999999991917</v>
      </c>
      <c r="AD2492" s="1">
        <v>1488.7007267220536</v>
      </c>
      <c r="AF2492" s="1">
        <v>248.27999999991917</v>
      </c>
      <c r="AG2492" s="1">
        <v>-9.510869859169906</v>
      </c>
      <c r="AI2492" s="1">
        <v>248.27999999991917</v>
      </c>
      <c r="AJ2492" s="1">
        <v>0.0038586541640910355</v>
      </c>
    </row>
    <row r="2493" spans="29:36" ht="12.75" customHeight="1">
      <c r="AC2493" s="1">
        <v>248.37999999991908</v>
      </c>
      <c r="AD2493" s="1">
        <v>1487.7496570992253</v>
      </c>
      <c r="AF2493" s="1">
        <v>248.37999999991908</v>
      </c>
      <c r="AG2493" s="1">
        <v>-9.510484022252072</v>
      </c>
      <c r="AI2493" s="1">
        <v>248.37999999991908</v>
      </c>
      <c r="AJ2493" s="1">
        <v>0.0038581360249239083</v>
      </c>
    </row>
    <row r="2494" spans="29:36" ht="12.75" customHeight="1">
      <c r="AC2494" s="1">
        <v>248.479999999919</v>
      </c>
      <c r="AD2494" s="1">
        <v>1486.798626057757</v>
      </c>
      <c r="AF2494" s="1">
        <v>248.479999999919</v>
      </c>
      <c r="AG2494" s="1">
        <v>-9.510098237142026</v>
      </c>
      <c r="AI2494" s="1">
        <v>248.479999999919</v>
      </c>
      <c r="AJ2494" s="1">
        <v>0.0038576179971681057</v>
      </c>
    </row>
    <row r="2495" spans="29:36" ht="12.75" customHeight="1">
      <c r="AC2495" s="1">
        <v>248.5799999999189</v>
      </c>
      <c r="AD2495" s="1">
        <v>1485.8476335924688</v>
      </c>
      <c r="AF2495" s="1">
        <v>248.5799999999189</v>
      </c>
      <c r="AG2495" s="1">
        <v>-9.50971250382863</v>
      </c>
      <c r="AI2495" s="1">
        <v>248.5799999999189</v>
      </c>
      <c r="AJ2495" s="1">
        <v>0.003857100080804088</v>
      </c>
    </row>
    <row r="2496" spans="29:36" ht="12.75" customHeight="1">
      <c r="AC2496" s="1">
        <v>248.6799999999188</v>
      </c>
      <c r="AD2496" s="1">
        <v>1484.8966796981817</v>
      </c>
      <c r="AF2496" s="1">
        <v>248.6799999999188</v>
      </c>
      <c r="AG2496" s="1">
        <v>-9.509326822300745</v>
      </c>
      <c r="AI2496" s="1">
        <v>248.6799999999188</v>
      </c>
      <c r="AJ2496" s="1">
        <v>0.0038565822757767876</v>
      </c>
    </row>
    <row r="2497" spans="29:36" ht="12.75" customHeight="1">
      <c r="AC2497" s="1">
        <v>248.77999999991872</v>
      </c>
      <c r="AD2497" s="1">
        <v>1483.9457643697176</v>
      </c>
      <c r="AF2497" s="1">
        <v>248.77999999991872</v>
      </c>
      <c r="AG2497" s="1">
        <v>-9.508941192547239</v>
      </c>
      <c r="AI2497" s="1">
        <v>248.77999999991872</v>
      </c>
      <c r="AJ2497" s="1">
        <v>0.003856064582075547</v>
      </c>
    </row>
    <row r="2498" spans="29:36" ht="12.75" customHeight="1">
      <c r="AC2498" s="1">
        <v>248.87999999991862</v>
      </c>
      <c r="AD2498" s="1">
        <v>1482.9948876018993</v>
      </c>
      <c r="AF2498" s="1">
        <v>248.87999999991862</v>
      </c>
      <c r="AG2498" s="1">
        <v>-9.50855561455698</v>
      </c>
      <c r="AI2498" s="1">
        <v>248.87999999991862</v>
      </c>
      <c r="AJ2498" s="1">
        <v>0.003855546999657733</v>
      </c>
    </row>
    <row r="2499" spans="29:36" ht="12.75" customHeight="1">
      <c r="AC2499" s="1">
        <v>248.97999999991853</v>
      </c>
      <c r="AD2499" s="1">
        <v>1482.0440493895514</v>
      </c>
      <c r="AF2499" s="1">
        <v>248.97999999991853</v>
      </c>
      <c r="AG2499" s="1">
        <v>-9.508170088318847</v>
      </c>
      <c r="AI2499" s="1">
        <v>248.97999999991853</v>
      </c>
      <c r="AJ2499" s="1">
        <v>0.0038550295284913716</v>
      </c>
    </row>
    <row r="2500" spans="29:36" ht="12.75" customHeight="1">
      <c r="AC2500" s="1">
        <v>249.07999999991844</v>
      </c>
      <c r="AD2500" s="1">
        <v>1481.0932497274987</v>
      </c>
      <c r="AF2500" s="1">
        <v>249.07999999991844</v>
      </c>
      <c r="AG2500" s="1">
        <v>-9.507784613821714</v>
      </c>
      <c r="AI2500" s="1">
        <v>249.07999999991844</v>
      </c>
      <c r="AJ2500" s="1">
        <v>0.0038545121685462647</v>
      </c>
    </row>
    <row r="2501" spans="29:36" ht="12.75" customHeight="1">
      <c r="AC2501" s="1">
        <v>249.17999999991835</v>
      </c>
      <c r="AD2501" s="1">
        <v>1480.1424886105679</v>
      </c>
      <c r="AF2501" s="1">
        <v>249.17999999991835</v>
      </c>
      <c r="AG2501" s="1">
        <v>-9.507399191054459</v>
      </c>
      <c r="AI2501" s="1">
        <v>249.17999999991835</v>
      </c>
      <c r="AJ2501" s="1">
        <v>0.0038539949197904377</v>
      </c>
    </row>
    <row r="2502" spans="29:36" ht="12.75" customHeight="1">
      <c r="AC2502" s="1">
        <v>249.27999999991826</v>
      </c>
      <c r="AD2502" s="1">
        <v>1479.191766033586</v>
      </c>
      <c r="AF2502" s="1">
        <v>249.27999999991826</v>
      </c>
      <c r="AG2502" s="1">
        <v>-9.507013820005966</v>
      </c>
      <c r="AI2502" s="1">
        <v>249.27999999991826</v>
      </c>
      <c r="AJ2502" s="1">
        <v>0.003853477782184811</v>
      </c>
    </row>
    <row r="2503" spans="29:36" ht="12.75" customHeight="1">
      <c r="AC2503" s="1">
        <v>249.37999999991817</v>
      </c>
      <c r="AD2503" s="1">
        <v>1478.241081991382</v>
      </c>
      <c r="AF2503" s="1">
        <v>249.37999999991817</v>
      </c>
      <c r="AG2503" s="1">
        <v>-9.506628500665117</v>
      </c>
      <c r="AI2503" s="1">
        <v>249.37999999991817</v>
      </c>
      <c r="AJ2503" s="1">
        <v>0.0038529607556956336</v>
      </c>
    </row>
    <row r="2504" spans="29:36" ht="12.75" customHeight="1">
      <c r="AC2504" s="1">
        <v>249.47999999991808</v>
      </c>
      <c r="AD2504" s="1">
        <v>1477.2904364787862</v>
      </c>
      <c r="AF2504" s="1">
        <v>249.47999999991808</v>
      </c>
      <c r="AG2504" s="1">
        <v>-9.506243233020811</v>
      </c>
      <c r="AI2504" s="1">
        <v>249.47999999991808</v>
      </c>
      <c r="AJ2504" s="1">
        <v>0.0038524438402980365</v>
      </c>
    </row>
    <row r="2505" spans="29:36" ht="12.75" customHeight="1">
      <c r="AC2505" s="1">
        <v>249.579999999918</v>
      </c>
      <c r="AD2505" s="1">
        <v>1476.339829490629</v>
      </c>
      <c r="AF2505" s="1">
        <v>249.579999999918</v>
      </c>
      <c r="AG2505" s="1">
        <v>-9.505858017061934</v>
      </c>
      <c r="AI2505" s="1">
        <v>249.579999999918</v>
      </c>
      <c r="AJ2505" s="1">
        <v>0.00385192703595294</v>
      </c>
    </row>
    <row r="2506" spans="29:36" ht="12.75" customHeight="1">
      <c r="AC2506" s="1">
        <v>249.6799999999179</v>
      </c>
      <c r="AD2506" s="1">
        <v>1475.3892610217417</v>
      </c>
      <c r="AF2506" s="1">
        <v>249.6799999999179</v>
      </c>
      <c r="AG2506" s="1">
        <v>-9.505472852777386</v>
      </c>
      <c r="AI2506" s="1">
        <v>249.6799999999179</v>
      </c>
      <c r="AJ2506" s="1">
        <v>0.003851410342630146</v>
      </c>
    </row>
    <row r="2507" spans="29:36" ht="12.75" customHeight="1">
      <c r="AC2507" s="1">
        <v>249.7799999999178</v>
      </c>
      <c r="AD2507" s="1">
        <v>1474.4387310669583</v>
      </c>
      <c r="AF2507" s="1">
        <v>249.7799999999178</v>
      </c>
      <c r="AG2507" s="1">
        <v>-9.505087740156066</v>
      </c>
      <c r="AI2507" s="1">
        <v>249.7799999999178</v>
      </c>
      <c r="AJ2507" s="1">
        <v>0.0038508937602994564</v>
      </c>
    </row>
    <row r="2508" spans="29:36" ht="12.75" customHeight="1">
      <c r="AC2508" s="1">
        <v>249.87999999991771</v>
      </c>
      <c r="AD2508" s="1">
        <v>1473.4882396211126</v>
      </c>
      <c r="AF2508" s="1">
        <v>249.87999999991771</v>
      </c>
      <c r="AG2508" s="1">
        <v>-9.504702679186874</v>
      </c>
      <c r="AI2508" s="1">
        <v>249.87999999991771</v>
      </c>
      <c r="AJ2508" s="1">
        <v>0.0038503772889217913</v>
      </c>
    </row>
    <row r="2509" spans="29:36" ht="12.75" customHeight="1">
      <c r="AC2509" s="1">
        <v>249.97999999991762</v>
      </c>
      <c r="AD2509" s="1">
        <v>1472.5377866790393</v>
      </c>
      <c r="AF2509" s="1">
        <v>249.97999999991762</v>
      </c>
      <c r="AG2509" s="1">
        <v>-9.504317669858722</v>
      </c>
      <c r="AI2509" s="1">
        <v>249.97999999991762</v>
      </c>
      <c r="AJ2509" s="1">
        <v>0.003849860928472282</v>
      </c>
    </row>
    <row r="2510" spans="29:36" ht="12.75" customHeight="1">
      <c r="AC2510" s="1">
        <v>250.07999999991753</v>
      </c>
      <c r="AD2510" s="1">
        <v>1471.587372235576</v>
      </c>
      <c r="AF2510" s="1">
        <v>250.07999999991753</v>
      </c>
      <c r="AG2510" s="1">
        <v>-9.503932712160516</v>
      </c>
      <c r="AI2510" s="1">
        <v>250.07999999991753</v>
      </c>
      <c r="AJ2510" s="1">
        <v>0.0038493446789189534</v>
      </c>
    </row>
    <row r="2511" spans="29:36" ht="12.75" customHeight="1">
      <c r="AC2511" s="1">
        <v>250.17999999991744</v>
      </c>
      <c r="AD2511" s="1">
        <v>1470.636996285559</v>
      </c>
      <c r="AF2511" s="1">
        <v>250.17999999991744</v>
      </c>
      <c r="AG2511" s="1">
        <v>-9.503547806081164</v>
      </c>
      <c r="AI2511" s="1">
        <v>250.17999999991744</v>
      </c>
      <c r="AJ2511" s="1">
        <v>0.003848828540206739</v>
      </c>
    </row>
    <row r="2512" spans="29:36" ht="12.75" customHeight="1">
      <c r="AC2512" s="1">
        <v>250.27999999991735</v>
      </c>
      <c r="AD2512" s="1">
        <v>1469.6866588238279</v>
      </c>
      <c r="AF2512" s="1">
        <v>250.27999999991735</v>
      </c>
      <c r="AG2512" s="1">
        <v>-9.503162951609589</v>
      </c>
      <c r="AI2512" s="1">
        <v>250.27999999991735</v>
      </c>
      <c r="AJ2512" s="1">
        <v>0.0038483125123338624</v>
      </c>
    </row>
    <row r="2513" spans="29:36" ht="12.75" customHeight="1">
      <c r="AC2513" s="1">
        <v>250.37999999991726</v>
      </c>
      <c r="AD2513" s="1">
        <v>1468.7363598452218</v>
      </c>
      <c r="AF2513" s="1">
        <v>250.37999999991726</v>
      </c>
      <c r="AG2513" s="1">
        <v>-9.502778148734707</v>
      </c>
      <c r="AI2513" s="1">
        <v>250.37999999991726</v>
      </c>
      <c r="AJ2513" s="1">
        <v>0.003847796595252362</v>
      </c>
    </row>
    <row r="2514" spans="29:36" ht="12.75" customHeight="1">
      <c r="AC2514" s="1">
        <v>250.47999999991717</v>
      </c>
      <c r="AD2514" s="1">
        <v>1467.786099344582</v>
      </c>
      <c r="AF2514" s="1">
        <v>250.47999999991717</v>
      </c>
      <c r="AG2514" s="1">
        <v>-9.502393397445443</v>
      </c>
      <c r="AI2514" s="1">
        <v>250.47999999991717</v>
      </c>
      <c r="AJ2514" s="1">
        <v>0.00384728078892671</v>
      </c>
    </row>
    <row r="2515" spans="29:36" ht="12.75" customHeight="1">
      <c r="AC2515" s="1">
        <v>250.57999999991708</v>
      </c>
      <c r="AD2515" s="1">
        <v>1466.83587731675</v>
      </c>
      <c r="AF2515" s="1">
        <v>250.57999999991708</v>
      </c>
      <c r="AG2515" s="1">
        <v>-9.502008697730723</v>
      </c>
      <c r="AI2515" s="1">
        <v>250.57999999991708</v>
      </c>
      <c r="AJ2515" s="1">
        <v>0.0038467650933373676</v>
      </c>
    </row>
    <row r="2516" spans="29:36" ht="12.75" customHeight="1">
      <c r="AC2516" s="1">
        <v>250.679999999917</v>
      </c>
      <c r="AD2516" s="1">
        <v>1465.8856937565693</v>
      </c>
      <c r="AF2516" s="1">
        <v>250.679999999917</v>
      </c>
      <c r="AG2516" s="1">
        <v>-9.501624049579474</v>
      </c>
      <c r="AI2516" s="1">
        <v>250.679999999917</v>
      </c>
      <c r="AJ2516" s="1">
        <v>0.003846249508439925</v>
      </c>
    </row>
    <row r="2517" spans="29:36" ht="12.75" customHeight="1">
      <c r="AC2517" s="1">
        <v>250.7799999999169</v>
      </c>
      <c r="AD2517" s="1">
        <v>1464.9355486588831</v>
      </c>
      <c r="AF2517" s="1">
        <v>250.7799999999169</v>
      </c>
      <c r="AG2517" s="1">
        <v>-9.501239452980629</v>
      </c>
      <c r="AI2517" s="1">
        <v>250.7799999999169</v>
      </c>
      <c r="AJ2517" s="1">
        <v>0.0038457340342041846</v>
      </c>
    </row>
    <row r="2518" spans="29:36" ht="12.75" customHeight="1">
      <c r="AC2518" s="1">
        <v>250.8799999999168</v>
      </c>
      <c r="AD2518" s="1">
        <v>1463.9854420185382</v>
      </c>
      <c r="AF2518" s="1">
        <v>250.8799999999168</v>
      </c>
      <c r="AG2518" s="1">
        <v>-9.50085490792312</v>
      </c>
      <c r="AI2518" s="1">
        <v>250.8799999999168</v>
      </c>
      <c r="AJ2518" s="1">
        <v>0.0038452186705963953</v>
      </c>
    </row>
    <row r="2519" spans="29:36" ht="12.75" customHeight="1">
      <c r="AC2519" s="1">
        <v>250.9799999999167</v>
      </c>
      <c r="AD2519" s="1">
        <v>1463.0353738303795</v>
      </c>
      <c r="AF2519" s="1">
        <v>250.9799999999167</v>
      </c>
      <c r="AG2519" s="1">
        <v>-9.50047041439589</v>
      </c>
      <c r="AI2519" s="1">
        <v>250.9799999999167</v>
      </c>
      <c r="AJ2519" s="1">
        <v>0.0038447034175774775</v>
      </c>
    </row>
    <row r="2520" spans="29:36" ht="12.75" customHeight="1">
      <c r="AC2520" s="1">
        <v>251.07999999991662</v>
      </c>
      <c r="AD2520" s="1">
        <v>1462.0853440892554</v>
      </c>
      <c r="AF2520" s="1">
        <v>251.07999999991662</v>
      </c>
      <c r="AG2520" s="1">
        <v>-9.500085972387879</v>
      </c>
      <c r="AI2520" s="1">
        <v>251.07999999991662</v>
      </c>
      <c r="AJ2520" s="1">
        <v>0.0038441882751261147</v>
      </c>
    </row>
    <row r="2521" spans="29:36" ht="12.75" customHeight="1">
      <c r="AC2521" s="1">
        <v>251.17999999991653</v>
      </c>
      <c r="AD2521" s="1">
        <v>1461.135352790014</v>
      </c>
      <c r="AF2521" s="1">
        <v>251.17999999991653</v>
      </c>
      <c r="AG2521" s="1">
        <v>-9.499701581888035</v>
      </c>
      <c r="AI2521" s="1">
        <v>251.17999999991653</v>
      </c>
      <c r="AJ2521" s="1">
        <v>0.00384367324320678</v>
      </c>
    </row>
    <row r="2522" spans="29:36" ht="12.75" customHeight="1">
      <c r="AC2522" s="1">
        <v>251.27999999991644</v>
      </c>
      <c r="AD2522" s="1">
        <v>1460.185399927505</v>
      </c>
      <c r="AF2522" s="1">
        <v>251.27999999991644</v>
      </c>
      <c r="AG2522" s="1">
        <v>-9.499317242885303</v>
      </c>
      <c r="AI2522" s="1">
        <v>251.27999999991644</v>
      </c>
      <c r="AJ2522" s="1">
        <v>0.0038431583217803933</v>
      </c>
    </row>
    <row r="2523" spans="29:36" ht="12.75" customHeight="1">
      <c r="AC2523" s="1">
        <v>251.37999999991635</v>
      </c>
      <c r="AD2523" s="1">
        <v>1459.2354854965795</v>
      </c>
      <c r="AF2523" s="1">
        <v>251.37999999991635</v>
      </c>
      <c r="AG2523" s="1">
        <v>-9.498932955368637</v>
      </c>
      <c r="AI2523" s="1">
        <v>251.37999999991635</v>
      </c>
      <c r="AJ2523" s="1">
        <v>0.0038426435108220858</v>
      </c>
    </row>
    <row r="2524" spans="29:36" ht="12.75" customHeight="1">
      <c r="AC2524" s="1">
        <v>251.47999999991626</v>
      </c>
      <c r="AD2524" s="1">
        <v>1458.285609492089</v>
      </c>
      <c r="AF2524" s="1">
        <v>251.47999999991626</v>
      </c>
      <c r="AG2524" s="1">
        <v>-9.498548719326994</v>
      </c>
      <c r="AI2524" s="1">
        <v>251.47999999991626</v>
      </c>
      <c r="AJ2524" s="1">
        <v>0.0038421288102963302</v>
      </c>
    </row>
    <row r="2525" spans="29:36" ht="12.75" customHeight="1">
      <c r="AC2525" s="1">
        <v>251.57999999991617</v>
      </c>
      <c r="AD2525" s="1">
        <v>1457.3357719088867</v>
      </c>
      <c r="AF2525" s="1">
        <v>251.57999999991617</v>
      </c>
      <c r="AG2525" s="1">
        <v>-9.498164534749334</v>
      </c>
      <c r="AI2525" s="1">
        <v>251.57999999991617</v>
      </c>
      <c r="AJ2525" s="1">
        <v>0.0038416142201782577</v>
      </c>
    </row>
    <row r="2526" spans="29:36" ht="12.75" customHeight="1">
      <c r="AC2526" s="1">
        <v>251.67999999991608</v>
      </c>
      <c r="AD2526" s="1">
        <v>1456.3859727418267</v>
      </c>
      <c r="AF2526" s="1">
        <v>251.67999999991608</v>
      </c>
      <c r="AG2526" s="1">
        <v>-9.497780401624611</v>
      </c>
      <c r="AI2526" s="1">
        <v>251.67999999991608</v>
      </c>
      <c r="AJ2526" s="1">
        <v>0.003841099740421683</v>
      </c>
    </row>
    <row r="2527" spans="29:36" ht="12.75" customHeight="1">
      <c r="AC2527" s="1">
        <v>251.779999999916</v>
      </c>
      <c r="AD2527" s="1">
        <v>1455.4362119857642</v>
      </c>
      <c r="AF2527" s="1">
        <v>251.779999999916</v>
      </c>
      <c r="AG2527" s="1">
        <v>-9.497396319941798</v>
      </c>
      <c r="AI2527" s="1">
        <v>251.779999999916</v>
      </c>
      <c r="AJ2527" s="1">
        <v>0.0038405853709946314</v>
      </c>
    </row>
    <row r="2528" spans="29:36" ht="12.75" customHeight="1">
      <c r="AC2528" s="1">
        <v>251.8799999999159</v>
      </c>
      <c r="AD2528" s="1">
        <v>1454.4864896355555</v>
      </c>
      <c r="AF2528" s="1">
        <v>251.8799999999159</v>
      </c>
      <c r="AG2528" s="1">
        <v>-9.497012289689858</v>
      </c>
      <c r="AI2528" s="1">
        <v>251.8799999999159</v>
      </c>
      <c r="AJ2528" s="1">
        <v>0.0038400711118775632</v>
      </c>
    </row>
    <row r="2529" spans="29:36" ht="12.75" customHeight="1">
      <c r="AC2529" s="1">
        <v>251.9799999999158</v>
      </c>
      <c r="AD2529" s="1">
        <v>1453.5368056860584</v>
      </c>
      <c r="AF2529" s="1">
        <v>251.9799999999158</v>
      </c>
      <c r="AG2529" s="1">
        <v>-9.496628310857766</v>
      </c>
      <c r="AI2529" s="1">
        <v>251.9799999999158</v>
      </c>
      <c r="AJ2529" s="1">
        <v>0.003839556963024293</v>
      </c>
    </row>
    <row r="2530" spans="29:36" ht="12.75" customHeight="1">
      <c r="AC2530" s="1">
        <v>252.0799999999157</v>
      </c>
      <c r="AD2530" s="1">
        <v>1452.587160132131</v>
      </c>
      <c r="AF2530" s="1">
        <v>252.0799999999157</v>
      </c>
      <c r="AG2530" s="1">
        <v>-9.496244383434497</v>
      </c>
      <c r="AI2530" s="1">
        <v>252.0799999999157</v>
      </c>
      <c r="AJ2530" s="1">
        <v>0.0038390429244223867</v>
      </c>
    </row>
    <row r="2531" spans="29:36" ht="12.75" customHeight="1">
      <c r="AC2531" s="1">
        <v>252.17999999991562</v>
      </c>
      <c r="AD2531" s="1">
        <v>1451.6375529686327</v>
      </c>
      <c r="AF2531" s="1">
        <v>252.17999999991562</v>
      </c>
      <c r="AG2531" s="1">
        <v>-9.495860507409027</v>
      </c>
      <c r="AI2531" s="1">
        <v>252.17999999991562</v>
      </c>
      <c r="AJ2531" s="1">
        <v>0.0038385289960167768</v>
      </c>
    </row>
    <row r="2532" spans="29:36" ht="12.75" customHeight="1">
      <c r="AC2532" s="1">
        <v>252.27999999991553</v>
      </c>
      <c r="AD2532" s="1">
        <v>1450.6879841904245</v>
      </c>
      <c r="AF2532" s="1">
        <v>252.27999999991553</v>
      </c>
      <c r="AG2532" s="1">
        <v>-9.495476682770336</v>
      </c>
      <c r="AI2532" s="1">
        <v>252.27999999991553</v>
      </c>
      <c r="AJ2532" s="1">
        <v>0.003838015177786147</v>
      </c>
    </row>
    <row r="2533" spans="29:36" ht="12.75" customHeight="1">
      <c r="AC2533" s="1">
        <v>252.37999999991544</v>
      </c>
      <c r="AD2533" s="1">
        <v>1449.738453792368</v>
      </c>
      <c r="AF2533" s="1">
        <v>252.37999999991544</v>
      </c>
      <c r="AG2533" s="1">
        <v>-9.495092909507413</v>
      </c>
      <c r="AI2533" s="1">
        <v>252.37999999991544</v>
      </c>
      <c r="AJ2533" s="1">
        <v>0.0038375014696896415</v>
      </c>
    </row>
    <row r="2534" spans="29:36" ht="12.75" customHeight="1">
      <c r="AC2534" s="1">
        <v>252.47999999991535</v>
      </c>
      <c r="AD2534" s="1">
        <v>1448.7889617693265</v>
      </c>
      <c r="AF2534" s="1">
        <v>252.47999999991535</v>
      </c>
      <c r="AG2534" s="1">
        <v>-9.49470918760924</v>
      </c>
      <c r="AI2534" s="1">
        <v>252.47999999991535</v>
      </c>
      <c r="AJ2534" s="1">
        <v>0.0038369878717041672</v>
      </c>
    </row>
    <row r="2535" spans="29:36" ht="12.75" customHeight="1">
      <c r="AC2535" s="1">
        <v>252.57999999991526</v>
      </c>
      <c r="AD2535" s="1">
        <v>1447.8395081161636</v>
      </c>
      <c r="AF2535" s="1">
        <v>252.57999999991526</v>
      </c>
      <c r="AG2535" s="1">
        <v>-9.494325517064812</v>
      </c>
      <c r="AI2535" s="1">
        <v>252.57999999991526</v>
      </c>
      <c r="AJ2535" s="1">
        <v>0.003836474383792421</v>
      </c>
    </row>
    <row r="2536" spans="29:36" ht="12.75" customHeight="1">
      <c r="AC2536" s="1">
        <v>252.67999999991517</v>
      </c>
      <c r="AD2536" s="1">
        <v>1446.8900928277449</v>
      </c>
      <c r="AF2536" s="1">
        <v>252.67999999991517</v>
      </c>
      <c r="AG2536" s="1">
        <v>-9.493941897863124</v>
      </c>
      <c r="AI2536" s="1">
        <v>252.67999999991517</v>
      </c>
      <c r="AJ2536" s="1">
        <v>0.0038359610059242044</v>
      </c>
    </row>
    <row r="2537" spans="29:36" ht="12.75" customHeight="1">
      <c r="AC2537" s="1">
        <v>252.77999999991508</v>
      </c>
      <c r="AD2537" s="1">
        <v>1445.9407158989363</v>
      </c>
      <c r="AF2537" s="1">
        <v>252.77999999991508</v>
      </c>
      <c r="AG2537" s="1">
        <v>-9.493558329993173</v>
      </c>
      <c r="AI2537" s="1">
        <v>252.77999999991508</v>
      </c>
      <c r="AJ2537" s="1">
        <v>0.003835447738065767</v>
      </c>
    </row>
    <row r="2538" spans="29:36" ht="12.75" customHeight="1">
      <c r="AC2538" s="1">
        <v>252.879999999915</v>
      </c>
      <c r="AD2538" s="1">
        <v>1444.9913773246049</v>
      </c>
      <c r="AF2538" s="1">
        <v>252.879999999915</v>
      </c>
      <c r="AG2538" s="1">
        <v>-9.493174813443957</v>
      </c>
      <c r="AI2538" s="1">
        <v>252.879999999915</v>
      </c>
      <c r="AJ2538" s="1">
        <v>0.003834934580188687</v>
      </c>
    </row>
    <row r="2539" spans="29:36" ht="12.75" customHeight="1">
      <c r="AC2539" s="1">
        <v>252.9799999999149</v>
      </c>
      <c r="AD2539" s="1">
        <v>1444.0420770996195</v>
      </c>
      <c r="AF2539" s="1">
        <v>252.9799999999149</v>
      </c>
      <c r="AG2539" s="1">
        <v>-9.49279134820448</v>
      </c>
      <c r="AI2539" s="1">
        <v>252.9799999999149</v>
      </c>
      <c r="AJ2539" s="1">
        <v>0.003834421532246779</v>
      </c>
    </row>
    <row r="2540" spans="29:36" ht="12.75" customHeight="1">
      <c r="AC2540" s="1">
        <v>253.0799999999148</v>
      </c>
      <c r="AD2540" s="1">
        <v>1443.0928152188499</v>
      </c>
      <c r="AF2540" s="1">
        <v>253.0799999999148</v>
      </c>
      <c r="AG2540" s="1">
        <v>-9.492407934263754</v>
      </c>
      <c r="AI2540" s="1">
        <v>253.0799999999148</v>
      </c>
      <c r="AJ2540" s="1">
        <v>0.0038339085942222795</v>
      </c>
    </row>
    <row r="2541" spans="29:36" ht="12.75" customHeight="1">
      <c r="AC2541" s="1">
        <v>253.1799999999147</v>
      </c>
      <c r="AD2541" s="1">
        <v>1442.1435916771661</v>
      </c>
      <c r="AF2541" s="1">
        <v>253.1799999999147</v>
      </c>
      <c r="AG2541" s="1">
        <v>-9.492024571610786</v>
      </c>
      <c r="AI2541" s="1">
        <v>253.1799999999147</v>
      </c>
      <c r="AJ2541" s="1">
        <v>0.0038333957660849904</v>
      </c>
    </row>
    <row r="2542" spans="29:36" ht="12.75" customHeight="1">
      <c r="AC2542" s="1">
        <v>253.27999999991462</v>
      </c>
      <c r="AD2542" s="1">
        <v>1441.19440646944</v>
      </c>
      <c r="AF2542" s="1">
        <v>253.27999999991462</v>
      </c>
      <c r="AG2542" s="1">
        <v>-9.491641260234593</v>
      </c>
      <c r="AI2542" s="1">
        <v>253.27999999991462</v>
      </c>
      <c r="AJ2542" s="1">
        <v>0.00383288304778695</v>
      </c>
    </row>
    <row r="2543" spans="29:36" ht="12.75" customHeight="1">
      <c r="AC2543" s="1">
        <v>253.37999999991453</v>
      </c>
      <c r="AD2543" s="1">
        <v>1440.2452595905445</v>
      </c>
      <c r="AF2543" s="1">
        <v>253.37999999991453</v>
      </c>
      <c r="AG2543" s="1">
        <v>-9.491258000124187</v>
      </c>
      <c r="AI2543" s="1">
        <v>253.37999999991453</v>
      </c>
      <c r="AJ2543" s="1">
        <v>0.0038323704393103952</v>
      </c>
    </row>
    <row r="2544" spans="29:36" ht="12.75" customHeight="1">
      <c r="AC2544" s="1">
        <v>253.47999999991444</v>
      </c>
      <c r="AD2544" s="1">
        <v>1439.2961510353532</v>
      </c>
      <c r="AF2544" s="1">
        <v>253.47999999991444</v>
      </c>
      <c r="AG2544" s="1">
        <v>-9.490874791268592</v>
      </c>
      <c r="AI2544" s="1">
        <v>253.47999999991444</v>
      </c>
      <c r="AJ2544" s="1">
        <v>0.003831857940618022</v>
      </c>
    </row>
    <row r="2545" spans="29:36" ht="12.75" customHeight="1">
      <c r="AC2545" s="1">
        <v>253.57999999991435</v>
      </c>
      <c r="AD2545" s="1">
        <v>1438.347080798742</v>
      </c>
      <c r="AF2545" s="1">
        <v>253.57999999991435</v>
      </c>
      <c r="AG2545" s="1">
        <v>-9.490491633656827</v>
      </c>
      <c r="AI2545" s="1">
        <v>253.57999999991435</v>
      </c>
      <c r="AJ2545" s="1">
        <v>0.003831345551663645</v>
      </c>
    </row>
    <row r="2546" spans="29:36" ht="12.75" customHeight="1">
      <c r="AC2546" s="1">
        <v>253.67999999991426</v>
      </c>
      <c r="AD2546" s="1">
        <v>1437.3980488755858</v>
      </c>
      <c r="AF2546" s="1">
        <v>253.67999999991426</v>
      </c>
      <c r="AG2546" s="1">
        <v>-9.490108527277922</v>
      </c>
      <c r="AI2546" s="1">
        <v>253.67999999991426</v>
      </c>
      <c r="AJ2546" s="1">
        <v>0.0038308332724348304</v>
      </c>
    </row>
    <row r="2547" spans="29:36" ht="12.75" customHeight="1">
      <c r="AC2547" s="1">
        <v>253.77999999991417</v>
      </c>
      <c r="AD2547" s="1">
        <v>1436.4490552607626</v>
      </c>
      <c r="AF2547" s="1">
        <v>253.77999999991417</v>
      </c>
      <c r="AG2547" s="1">
        <v>-9.489725472120906</v>
      </c>
      <c r="AI2547" s="1">
        <v>253.77999999991417</v>
      </c>
      <c r="AJ2547" s="1">
        <v>0.003830321102888945</v>
      </c>
    </row>
    <row r="2548" spans="29:36" ht="12.75" customHeight="1">
      <c r="AC2548" s="1">
        <v>253.87999999991408</v>
      </c>
      <c r="AD2548" s="1">
        <v>1435.5000999491508</v>
      </c>
      <c r="AF2548" s="1">
        <v>253.87999999991408</v>
      </c>
      <c r="AG2548" s="1">
        <v>-9.489342468174815</v>
      </c>
      <c r="AI2548" s="1">
        <v>253.87999999991408</v>
      </c>
      <c r="AJ2548" s="1">
        <v>0.0038298090429993437</v>
      </c>
    </row>
    <row r="2549" spans="29:36" ht="12.75" customHeight="1">
      <c r="AC2549" s="1">
        <v>253.97999999991399</v>
      </c>
      <c r="AD2549" s="1">
        <v>1434.5511829356294</v>
      </c>
      <c r="AF2549" s="1">
        <v>253.97999999991399</v>
      </c>
      <c r="AG2549" s="1">
        <v>-9.488959515428682</v>
      </c>
      <c r="AI2549" s="1">
        <v>253.97999999991399</v>
      </c>
      <c r="AJ2549" s="1">
        <v>0.003829297092728723</v>
      </c>
    </row>
    <row r="2550" spans="29:36" ht="12.75" customHeight="1">
      <c r="AC2550" s="1">
        <v>254.0799999999139</v>
      </c>
      <c r="AD2550" s="1">
        <v>1433.6023042150791</v>
      </c>
      <c r="AF2550" s="1">
        <v>254.0799999999139</v>
      </c>
      <c r="AG2550" s="1">
        <v>-9.488576613871553</v>
      </c>
      <c r="AI2550" s="1">
        <v>254.0799999999139</v>
      </c>
      <c r="AJ2550" s="1">
        <v>0.0038287852520557664</v>
      </c>
    </row>
    <row r="2551" spans="29:36" ht="12.75" customHeight="1">
      <c r="AC2551" s="1">
        <v>254.1799999999138</v>
      </c>
      <c r="AD2551" s="1">
        <v>1432.6534637823809</v>
      </c>
      <c r="AF2551" s="1">
        <v>254.1799999999138</v>
      </c>
      <c r="AG2551" s="1">
        <v>-9.488193763492463</v>
      </c>
      <c r="AI2551" s="1">
        <v>254.1799999999138</v>
      </c>
      <c r="AJ2551" s="1">
        <v>0.0038282735209325125</v>
      </c>
    </row>
    <row r="2552" spans="29:36" ht="12.75" customHeight="1">
      <c r="AC2552" s="1">
        <v>254.2799999999137</v>
      </c>
      <c r="AD2552" s="1">
        <v>1431.704661632418</v>
      </c>
      <c r="AF2552" s="1">
        <v>254.2799999999137</v>
      </c>
      <c r="AG2552" s="1">
        <v>-9.48781096428046</v>
      </c>
      <c r="AI2552" s="1">
        <v>254.2799999999137</v>
      </c>
      <c r="AJ2552" s="1">
        <v>0.0038277618993305396</v>
      </c>
    </row>
    <row r="2553" spans="29:36" ht="12.75" customHeight="1">
      <c r="AC2553" s="1">
        <v>254.37999999991362</v>
      </c>
      <c r="AD2553" s="1">
        <v>1430.7558977600743</v>
      </c>
      <c r="AF2553" s="1">
        <v>254.37999999991362</v>
      </c>
      <c r="AG2553" s="1">
        <v>-9.487428216224595</v>
      </c>
      <c r="AI2553" s="1">
        <v>254.37999999991362</v>
      </c>
      <c r="AJ2553" s="1">
        <v>0.0038272503872285313</v>
      </c>
    </row>
    <row r="2554" spans="29:36" ht="12.75" customHeight="1">
      <c r="AC2554" s="1">
        <v>254.47999999991353</v>
      </c>
      <c r="AD2554" s="1">
        <v>1429.8071721602346</v>
      </c>
      <c r="AF2554" s="1">
        <v>254.47999999991353</v>
      </c>
      <c r="AG2554" s="1">
        <v>-9.48704551931392</v>
      </c>
      <c r="AI2554" s="1">
        <v>254.47999999991353</v>
      </c>
      <c r="AJ2554" s="1">
        <v>0.0038267389845820787</v>
      </c>
    </row>
    <row r="2555" spans="29:36" ht="12.75" customHeight="1">
      <c r="AC2555" s="1">
        <v>254.57999999991344</v>
      </c>
      <c r="AD2555" s="1">
        <v>1428.8584848277849</v>
      </c>
      <c r="AF2555" s="1">
        <v>254.57999999991344</v>
      </c>
      <c r="AG2555" s="1">
        <v>-9.486662873537494</v>
      </c>
      <c r="AI2555" s="1">
        <v>254.57999999991344</v>
      </c>
      <c r="AJ2555" s="1">
        <v>0.0038262276913680893</v>
      </c>
    </row>
    <row r="2556" spans="29:36" ht="12.75" customHeight="1">
      <c r="AC2556" s="1">
        <v>254.67999999991335</v>
      </c>
      <c r="AD2556" s="1">
        <v>1427.909835757612</v>
      </c>
      <c r="AF2556" s="1">
        <v>254.67999999991335</v>
      </c>
      <c r="AG2556" s="1">
        <v>-9.48628027888437</v>
      </c>
      <c r="AI2556" s="1">
        <v>254.67999999991335</v>
      </c>
      <c r="AJ2556" s="1">
        <v>0.003825716507552812</v>
      </c>
    </row>
    <row r="2557" spans="29:36" ht="12.75" customHeight="1">
      <c r="AC2557" s="1">
        <v>254.77999999991326</v>
      </c>
      <c r="AD2557" s="1">
        <v>1426.9612249446043</v>
      </c>
      <c r="AF2557" s="1">
        <v>254.77999999991326</v>
      </c>
      <c r="AG2557" s="1">
        <v>-9.485897735343615</v>
      </c>
      <c r="AI2557" s="1">
        <v>254.77999999991326</v>
      </c>
      <c r="AJ2557" s="1">
        <v>0.0038252054330936147</v>
      </c>
    </row>
    <row r="2558" spans="29:36" ht="12.75" customHeight="1">
      <c r="AC2558" s="1">
        <v>254.87999999991317</v>
      </c>
      <c r="AD2558" s="1">
        <v>1426.0126523836514</v>
      </c>
      <c r="AF2558" s="1">
        <v>254.87999999991317</v>
      </c>
      <c r="AG2558" s="1">
        <v>-9.48551524290429</v>
      </c>
      <c r="AI2558" s="1">
        <v>254.87999999991317</v>
      </c>
      <c r="AJ2558" s="1">
        <v>0.0038246944679638517</v>
      </c>
    </row>
    <row r="2559" spans="29:36" ht="12.75" customHeight="1">
      <c r="AC2559" s="1">
        <v>254.97999999991308</v>
      </c>
      <c r="AD2559" s="1">
        <v>1425.0641180696432</v>
      </c>
      <c r="AF2559" s="1">
        <v>254.97999999991308</v>
      </c>
      <c r="AG2559" s="1">
        <v>-9.485132801555466</v>
      </c>
      <c r="AI2559" s="1">
        <v>254.97999999991308</v>
      </c>
      <c r="AJ2559" s="1">
        <v>0.003824183612133325</v>
      </c>
    </row>
    <row r="2560" spans="29:36" ht="12.75" customHeight="1">
      <c r="AC2560" s="1">
        <v>255.07999999991299</v>
      </c>
      <c r="AD2560" s="1">
        <v>1424.1156219974712</v>
      </c>
      <c r="AF2560" s="1">
        <v>255.07999999991299</v>
      </c>
      <c r="AG2560" s="1">
        <v>-9.484750411286214</v>
      </c>
      <c r="AI2560" s="1">
        <v>255.07999999991299</v>
      </c>
      <c r="AJ2560" s="1">
        <v>0.0038236728655700603</v>
      </c>
    </row>
    <row r="2561" spans="29:36" ht="12.75" customHeight="1">
      <c r="AC2561" s="1">
        <v>255.1799999999129</v>
      </c>
      <c r="AD2561" s="1">
        <v>1423.1671641620278</v>
      </c>
      <c r="AF2561" s="1">
        <v>255.1799999999129</v>
      </c>
      <c r="AG2561" s="1">
        <v>-9.484368072085612</v>
      </c>
      <c r="AI2561" s="1">
        <v>255.1799999999129</v>
      </c>
      <c r="AJ2561" s="1">
        <v>0.003823162228236754</v>
      </c>
    </row>
    <row r="2562" spans="29:36" ht="12.75" customHeight="1">
      <c r="AC2562" s="1">
        <v>255.2799999999128</v>
      </c>
      <c r="AD2562" s="1">
        <v>1422.2187445582065</v>
      </c>
      <c r="AF2562" s="1">
        <v>255.2799999999128</v>
      </c>
      <c r="AG2562" s="1">
        <v>-9.483985783942737</v>
      </c>
      <c r="AI2562" s="1">
        <v>255.2799999999128</v>
      </c>
      <c r="AJ2562" s="1">
        <v>0.0038226517001120897</v>
      </c>
    </row>
    <row r="2563" spans="29:36" ht="12.75" customHeight="1">
      <c r="AC2563" s="1">
        <v>255.3799999999127</v>
      </c>
      <c r="AD2563" s="1">
        <v>1421.2703631809025</v>
      </c>
      <c r="AF2563" s="1">
        <v>255.3799999999127</v>
      </c>
      <c r="AG2563" s="1">
        <v>-9.48360354684667</v>
      </c>
      <c r="AI2563" s="1">
        <v>255.3799999999127</v>
      </c>
      <c r="AJ2563" s="1">
        <v>0.0038221412811569877</v>
      </c>
    </row>
    <row r="2564" spans="29:36" ht="12.75" customHeight="1">
      <c r="AC2564" s="1">
        <v>255.47999999991262</v>
      </c>
      <c r="AD2564" s="1">
        <v>1420.3220200250119</v>
      </c>
      <c r="AF2564" s="1">
        <v>255.47999999991262</v>
      </c>
      <c r="AG2564" s="1">
        <v>-9.483221360786494</v>
      </c>
      <c r="AI2564" s="1">
        <v>255.47999999991262</v>
      </c>
      <c r="AJ2564" s="1">
        <v>0.0038216309713394736</v>
      </c>
    </row>
    <row r="2565" spans="29:36" ht="12.75" customHeight="1">
      <c r="AC2565" s="1">
        <v>255.57999999991253</v>
      </c>
      <c r="AD2565" s="1">
        <v>1419.3737150854306</v>
      </c>
      <c r="AF2565" s="1">
        <v>255.57999999991253</v>
      </c>
      <c r="AG2565" s="1">
        <v>-9.4828392257513</v>
      </c>
      <c r="AI2565" s="1">
        <v>255.57999999991253</v>
      </c>
      <c r="AJ2565" s="1">
        <v>0.003821120770622244</v>
      </c>
    </row>
    <row r="2566" spans="29:36" ht="12.75" customHeight="1">
      <c r="AC2566" s="1">
        <v>255.67999999991244</v>
      </c>
      <c r="AD2566" s="1">
        <v>1418.4254483570571</v>
      </c>
      <c r="AF2566" s="1">
        <v>255.67999999991244</v>
      </c>
      <c r="AG2566" s="1">
        <v>-9.482457141730178</v>
      </c>
      <c r="AI2566" s="1">
        <v>255.67999999991244</v>
      </c>
      <c r="AJ2566" s="1">
        <v>0.0038206106789857586</v>
      </c>
    </row>
    <row r="2567" spans="29:36" ht="12.75" customHeight="1">
      <c r="AC2567" s="1">
        <v>255.77999999991235</v>
      </c>
      <c r="AD2567" s="1">
        <v>1417.4772198347905</v>
      </c>
      <c r="AF2567" s="1">
        <v>255.77999999991235</v>
      </c>
      <c r="AG2567" s="1">
        <v>-9.482075108712223</v>
      </c>
      <c r="AI2567" s="1">
        <v>255.77999999991235</v>
      </c>
      <c r="AJ2567" s="1">
        <v>0.003820100696390938</v>
      </c>
    </row>
    <row r="2568" spans="29:36" ht="12.75" customHeight="1">
      <c r="AC2568" s="1">
        <v>255.87999999991226</v>
      </c>
      <c r="AD2568" s="1">
        <v>1416.529029513531</v>
      </c>
      <c r="AF2568" s="1">
        <v>255.87999999991226</v>
      </c>
      <c r="AG2568" s="1">
        <v>-9.481693126686531</v>
      </c>
      <c r="AI2568" s="1">
        <v>255.87999999991226</v>
      </c>
      <c r="AJ2568" s="1">
        <v>0.0038195908228022546</v>
      </c>
    </row>
    <row r="2569" spans="29:36" ht="12.75" customHeight="1">
      <c r="AC2569" s="1">
        <v>255.97999999991217</v>
      </c>
      <c r="AD2569" s="1">
        <v>1415.5808773881802</v>
      </c>
      <c r="AF2569" s="1">
        <v>255.97999999991217</v>
      </c>
      <c r="AG2569" s="1">
        <v>-9.481311195642204</v>
      </c>
      <c r="AI2569" s="1">
        <v>255.97999999991217</v>
      </c>
      <c r="AJ2569" s="1">
        <v>0.0038190810581877344</v>
      </c>
    </row>
    <row r="2570" spans="29:36" ht="12.75" customHeight="1">
      <c r="AC2570" s="1">
        <v>256.0799999999121</v>
      </c>
      <c r="AD2570" s="1">
        <v>1414.6327634536394</v>
      </c>
      <c r="AF2570" s="1">
        <v>256.0799999999121</v>
      </c>
      <c r="AG2570" s="1">
        <v>-9.480929315568346</v>
      </c>
      <c r="AI2570" s="1">
        <v>256.0799999999121</v>
      </c>
      <c r="AJ2570" s="1">
        <v>0.003818571402520732</v>
      </c>
    </row>
    <row r="2571" spans="29:36" ht="12.75" customHeight="1">
      <c r="AC2571" s="1">
        <v>256.179999999912</v>
      </c>
      <c r="AD2571" s="1">
        <v>1413.6846877048129</v>
      </c>
      <c r="AF2571" s="1">
        <v>256.179999999912</v>
      </c>
      <c r="AG2571" s="1">
        <v>-9.480547486454064</v>
      </c>
      <c r="AI2571" s="1">
        <v>256.179999999912</v>
      </c>
      <c r="AJ2571" s="1">
        <v>0.0038180618557746016</v>
      </c>
    </row>
    <row r="2572" spans="29:36" ht="12.75" customHeight="1">
      <c r="AC2572" s="1">
        <v>256.2799999999119</v>
      </c>
      <c r="AD2572" s="1">
        <v>1412.736650136605</v>
      </c>
      <c r="AF2572" s="1">
        <v>256.2799999999119</v>
      </c>
      <c r="AG2572" s="1">
        <v>-9.48016570828847</v>
      </c>
      <c r="AI2572" s="1">
        <v>256.2799999999119</v>
      </c>
      <c r="AJ2572" s="1">
        <v>0.0038175524178996056</v>
      </c>
    </row>
    <row r="2573" spans="29:36" ht="12.75" customHeight="1">
      <c r="AC2573" s="1">
        <v>256.37999999991183</v>
      </c>
      <c r="AD2573" s="1">
        <v>1411.7886507439216</v>
      </c>
      <c r="AF2573" s="1">
        <v>256.37999999991183</v>
      </c>
      <c r="AG2573" s="1">
        <v>-9.479783981060674</v>
      </c>
      <c r="AI2573" s="1">
        <v>256.37999999991183</v>
      </c>
      <c r="AJ2573" s="1">
        <v>0.003817043088876204</v>
      </c>
    </row>
    <row r="2574" spans="29:36" ht="12.75" customHeight="1">
      <c r="AC2574" s="1">
        <v>256.47999999991174</v>
      </c>
      <c r="AD2574" s="1">
        <v>1410.8406895216692</v>
      </c>
      <c r="AF2574" s="1">
        <v>256.47999999991174</v>
      </c>
      <c r="AG2574" s="1">
        <v>-9.479402304759796</v>
      </c>
      <c r="AI2574" s="1">
        <v>256.47999999991174</v>
      </c>
      <c r="AJ2574" s="1">
        <v>0.0038165338686724226</v>
      </c>
    </row>
    <row r="2575" spans="29:36" ht="12.75" customHeight="1">
      <c r="AC2575" s="1">
        <v>256.57999999991165</v>
      </c>
      <c r="AD2575" s="1">
        <v>1409.8927664647556</v>
      </c>
      <c r="AF2575" s="1">
        <v>256.57999999991165</v>
      </c>
      <c r="AG2575" s="1">
        <v>-9.479020679374955</v>
      </c>
      <c r="AI2575" s="1">
        <v>256.57999999991165</v>
      </c>
      <c r="AJ2575" s="1">
        <v>0.0038160247572491812</v>
      </c>
    </row>
    <row r="2576" spans="29:36" ht="12.75" customHeight="1">
      <c r="AC2576" s="1">
        <v>256.67999999991156</v>
      </c>
      <c r="AD2576" s="1">
        <v>1408.9448815680894</v>
      </c>
      <c r="AF2576" s="1">
        <v>256.67999999991156</v>
      </c>
      <c r="AG2576" s="1">
        <v>-9.478639104895274</v>
      </c>
      <c r="AI2576" s="1">
        <v>256.67999999991156</v>
      </c>
      <c r="AJ2576" s="1">
        <v>0.0038155157545833873</v>
      </c>
    </row>
    <row r="2577" spans="29:36" ht="12.75" customHeight="1">
      <c r="AC2577" s="1">
        <v>256.77999999991147</v>
      </c>
      <c r="AD2577" s="1">
        <v>1407.9970348265806</v>
      </c>
      <c r="AF2577" s="1">
        <v>256.77999999991147</v>
      </c>
      <c r="AG2577" s="1">
        <v>-9.47825758130988</v>
      </c>
      <c r="AI2577" s="1">
        <v>256.77999999991147</v>
      </c>
      <c r="AJ2577" s="1">
        <v>0.0038150068606377374</v>
      </c>
    </row>
    <row r="2578" spans="29:36" ht="12.75" customHeight="1">
      <c r="AC2578" s="1">
        <v>256.8799999999114</v>
      </c>
      <c r="AD2578" s="1">
        <v>1407.049226235141</v>
      </c>
      <c r="AF2578" s="1">
        <v>256.8799999999114</v>
      </c>
      <c r="AG2578" s="1">
        <v>-9.4778761086079</v>
      </c>
      <c r="AI2578" s="1">
        <v>256.8799999999114</v>
      </c>
      <c r="AJ2578" s="1">
        <v>0.0038144980753767044</v>
      </c>
    </row>
    <row r="2579" spans="29:36" ht="12.75" customHeight="1">
      <c r="AC2579" s="1">
        <v>256.9799999999113</v>
      </c>
      <c r="AD2579" s="1">
        <v>1406.1014557886822</v>
      </c>
      <c r="AF2579" s="1">
        <v>256.9799999999113</v>
      </c>
      <c r="AG2579" s="1">
        <v>-9.47749468677847</v>
      </c>
      <c r="AI2579" s="1">
        <v>256.9799999999113</v>
      </c>
      <c r="AJ2579" s="1">
        <v>0.003813989398773643</v>
      </c>
    </row>
    <row r="2580" spans="29:36" ht="12.75" customHeight="1">
      <c r="AC2580" s="1">
        <v>257.0799999999112</v>
      </c>
      <c r="AD2580" s="1">
        <v>1405.1537234821176</v>
      </c>
      <c r="AF2580" s="1">
        <v>257.0799999999112</v>
      </c>
      <c r="AG2580" s="1">
        <v>-9.477113315810728</v>
      </c>
      <c r="AI2580" s="1">
        <v>257.0799999999112</v>
      </c>
      <c r="AJ2580" s="1">
        <v>0.003813480830803684</v>
      </c>
    </row>
    <row r="2581" spans="29:36" ht="12.75" customHeight="1">
      <c r="AC2581" s="1">
        <v>257.1799999999111</v>
      </c>
      <c r="AD2581" s="1">
        <v>1404.2060293103614</v>
      </c>
      <c r="AF2581" s="1">
        <v>257.1799999999111</v>
      </c>
      <c r="AG2581" s="1">
        <v>-9.476731995693811</v>
      </c>
      <c r="AI2581" s="1">
        <v>257.1799999999111</v>
      </c>
      <c r="AJ2581" s="1">
        <v>0.003812972371425971</v>
      </c>
    </row>
    <row r="2582" spans="29:36" ht="12.75" customHeight="1">
      <c r="AC2582" s="1">
        <v>257.279999999911</v>
      </c>
      <c r="AD2582" s="1">
        <v>1403.258373268329</v>
      </c>
      <c r="AF2582" s="1">
        <v>257.279999999911</v>
      </c>
      <c r="AG2582" s="1">
        <v>-9.476350726416861</v>
      </c>
      <c r="AI2582" s="1">
        <v>257.279999999911</v>
      </c>
      <c r="AJ2582" s="1">
        <v>0.0038124640206085303</v>
      </c>
    </row>
    <row r="2583" spans="29:36" ht="12.75" customHeight="1">
      <c r="AC2583" s="1">
        <v>257.3799999999109</v>
      </c>
      <c r="AD2583" s="1">
        <v>1402.3107553509371</v>
      </c>
      <c r="AF2583" s="1">
        <v>257.3799999999109</v>
      </c>
      <c r="AG2583" s="1">
        <v>-9.475969507969022</v>
      </c>
      <c r="AI2583" s="1">
        <v>257.3799999999109</v>
      </c>
      <c r="AJ2583" s="1">
        <v>0.003811955778315834</v>
      </c>
    </row>
    <row r="2584" spans="29:36" ht="12.75" customHeight="1">
      <c r="AC2584" s="1">
        <v>257.47999999991083</v>
      </c>
      <c r="AD2584" s="1">
        <v>1401.3631755531028</v>
      </c>
      <c r="AF2584" s="1">
        <v>257.47999999991083</v>
      </c>
      <c r="AG2584" s="1">
        <v>-9.475588340339442</v>
      </c>
      <c r="AI2584" s="1">
        <v>257.47999999991083</v>
      </c>
      <c r="AJ2584" s="1">
        <v>0.003811447644523014</v>
      </c>
    </row>
    <row r="2585" spans="29:36" ht="12.75" customHeight="1">
      <c r="AC2585" s="1">
        <v>257.57999999991074</v>
      </c>
      <c r="AD2585" s="1">
        <v>1400.4156338697446</v>
      </c>
      <c r="AF2585" s="1">
        <v>257.57999999991074</v>
      </c>
      <c r="AG2585" s="1">
        <v>-9.475207223517277</v>
      </c>
      <c r="AI2585" s="1">
        <v>257.57999999991074</v>
      </c>
      <c r="AJ2585" s="1">
        <v>0.003810939619189213</v>
      </c>
    </row>
    <row r="2586" spans="29:36" ht="12.75" customHeight="1">
      <c r="AC2586" s="1">
        <v>257.67999999991065</v>
      </c>
      <c r="AD2586" s="1">
        <v>1399.4681302957833</v>
      </c>
      <c r="AF2586" s="1">
        <v>257.67999999991065</v>
      </c>
      <c r="AG2586" s="1">
        <v>-9.474826157491679</v>
      </c>
      <c r="AI2586" s="1">
        <v>257.67999999991065</v>
      </c>
      <c r="AJ2586" s="1">
        <v>0.003810431702294892</v>
      </c>
    </row>
    <row r="2587" spans="29:36" ht="12.75" customHeight="1">
      <c r="AC2587" s="1">
        <v>257.77999999991056</v>
      </c>
      <c r="AD2587" s="1">
        <v>1398.5206648261387</v>
      </c>
      <c r="AF2587" s="1">
        <v>257.77999999991056</v>
      </c>
      <c r="AG2587" s="1">
        <v>-9.47444514225181</v>
      </c>
      <c r="AI2587" s="1">
        <v>257.77999999991056</v>
      </c>
      <c r="AJ2587" s="1">
        <v>0.0038099238938062996</v>
      </c>
    </row>
    <row r="2588" spans="29:36" ht="12.75" customHeight="1">
      <c r="AC2588" s="1">
        <v>257.87999999991047</v>
      </c>
      <c r="AD2588" s="1">
        <v>1397.573237455733</v>
      </c>
      <c r="AF2588" s="1">
        <v>257.87999999991047</v>
      </c>
      <c r="AG2588" s="1">
        <v>-9.47406417778683</v>
      </c>
      <c r="AI2588" s="1">
        <v>257.87999999991047</v>
      </c>
      <c r="AJ2588" s="1">
        <v>0.003809416193687909</v>
      </c>
    </row>
    <row r="2589" spans="29:36" ht="12.75" customHeight="1">
      <c r="AC2589" s="1">
        <v>257.9799999999104</v>
      </c>
      <c r="AD2589" s="1">
        <v>1396.6258481794898</v>
      </c>
      <c r="AF2589" s="1">
        <v>257.9799999999104</v>
      </c>
      <c r="AG2589" s="1">
        <v>-9.473683264085901</v>
      </c>
      <c r="AI2589" s="1">
        <v>257.9799999999104</v>
      </c>
      <c r="AJ2589" s="1">
        <v>0.003808908601898864</v>
      </c>
    </row>
    <row r="2590" spans="29:36" ht="12.75" customHeight="1">
      <c r="AC2590" s="1">
        <v>258.0799999999103</v>
      </c>
      <c r="AD2590" s="1">
        <v>1395.6784969923324</v>
      </c>
      <c r="AF2590" s="1">
        <v>258.0799999999103</v>
      </c>
      <c r="AG2590" s="1">
        <v>-9.473302401138195</v>
      </c>
      <c r="AI2590" s="1">
        <v>258.0799999999103</v>
      </c>
      <c r="AJ2590" s="1">
        <v>0.0038084011184214006</v>
      </c>
    </row>
    <row r="2591" spans="29:36" ht="12.75" customHeight="1">
      <c r="AC2591" s="1">
        <v>258.1799999999102</v>
      </c>
      <c r="AD2591" s="1">
        <v>1394.7311838891862</v>
      </c>
      <c r="AF2591" s="1">
        <v>258.1799999999102</v>
      </c>
      <c r="AG2591" s="1">
        <v>-9.47292158893288</v>
      </c>
      <c r="AI2591" s="1">
        <v>258.1799999999102</v>
      </c>
      <c r="AJ2591" s="1">
        <v>0.0038078937432217685</v>
      </c>
    </row>
    <row r="2592" spans="29:36" ht="12.75" customHeight="1">
      <c r="AC2592" s="1">
        <v>258.2799999999101</v>
      </c>
      <c r="AD2592" s="1">
        <v>1393.7839088649778</v>
      </c>
      <c r="AF2592" s="1">
        <v>258.2799999999101</v>
      </c>
      <c r="AG2592" s="1">
        <v>-9.472540827459136</v>
      </c>
      <c r="AI2592" s="1">
        <v>258.2799999999101</v>
      </c>
      <c r="AJ2592" s="1">
        <v>0.0038073864762733223</v>
      </c>
    </row>
    <row r="2593" spans="29:36" ht="12.75" customHeight="1">
      <c r="AC2593" s="1">
        <v>258.37999999991</v>
      </c>
      <c r="AD2593" s="1">
        <v>1392.836671914634</v>
      </c>
      <c r="AF2593" s="1">
        <v>258.37999999991</v>
      </c>
      <c r="AG2593" s="1">
        <v>-9.472160116706132</v>
      </c>
      <c r="AI2593" s="1">
        <v>258.37999999991</v>
      </c>
      <c r="AJ2593" s="1">
        <v>0.0038068793175192184</v>
      </c>
    </row>
    <row r="2594" spans="29:36" ht="12.75" customHeight="1">
      <c r="AC2594" s="1">
        <v>258.4799999999099</v>
      </c>
      <c r="AD2594" s="1">
        <v>1391.889473033084</v>
      </c>
      <c r="AF2594" s="1">
        <v>258.4799999999099</v>
      </c>
      <c r="AG2594" s="1">
        <v>-9.471779456663054</v>
      </c>
      <c r="AI2594" s="1">
        <v>258.4799999999099</v>
      </c>
      <c r="AJ2594" s="1">
        <v>0.0038063722669523514</v>
      </c>
    </row>
    <row r="2595" spans="29:36" ht="12.75" customHeight="1">
      <c r="AC2595" s="1">
        <v>258.57999999990983</v>
      </c>
      <c r="AD2595" s="1">
        <v>1390.9423122152564</v>
      </c>
      <c r="AF2595" s="1">
        <v>258.57999999990983</v>
      </c>
      <c r="AG2595" s="1">
        <v>-9.471398847319083</v>
      </c>
      <c r="AI2595" s="1">
        <v>258.57999999990983</v>
      </c>
      <c r="AJ2595" s="1">
        <v>0.003805865324530089</v>
      </c>
    </row>
    <row r="2596" spans="29:36" ht="12.75" customHeight="1">
      <c r="AC2596" s="1">
        <v>258.67999999990974</v>
      </c>
      <c r="AD2596" s="1">
        <v>1389.995189456082</v>
      </c>
      <c r="AF2596" s="1">
        <v>258.67999999990974</v>
      </c>
      <c r="AG2596" s="1">
        <v>-9.47101828866341</v>
      </c>
      <c r="AI2596" s="1">
        <v>258.67999999990974</v>
      </c>
      <c r="AJ2596" s="1">
        <v>0.0038053584902311144</v>
      </c>
    </row>
    <row r="2597" spans="29:36" ht="12.75" customHeight="1">
      <c r="AC2597" s="1">
        <v>258.77999999990965</v>
      </c>
      <c r="AD2597" s="1">
        <v>1389.0481047504927</v>
      </c>
      <c r="AF2597" s="1">
        <v>258.77999999990965</v>
      </c>
      <c r="AG2597" s="1">
        <v>-9.470637780685221</v>
      </c>
      <c r="AI2597" s="1">
        <v>258.77999999990965</v>
      </c>
      <c r="AJ2597" s="1">
        <v>0.0038048517640074664</v>
      </c>
    </row>
    <row r="2598" spans="29:36" ht="12.75" customHeight="1">
      <c r="AC2598" s="1">
        <v>258.87999999990956</v>
      </c>
      <c r="AD2598" s="1">
        <v>1388.1010580934208</v>
      </c>
      <c r="AF2598" s="1">
        <v>258.87999999990956</v>
      </c>
      <c r="AG2598" s="1">
        <v>-9.470257323373712</v>
      </c>
      <c r="AI2598" s="1">
        <v>258.87999999990956</v>
      </c>
      <c r="AJ2598" s="1">
        <v>0.003804345145836052</v>
      </c>
    </row>
    <row r="2599" spans="29:36" ht="12.75" customHeight="1">
      <c r="AC2599" s="1">
        <v>258.97999999990947</v>
      </c>
      <c r="AD2599" s="1">
        <v>1387.1540494798007</v>
      </c>
      <c r="AF2599" s="1">
        <v>258.97999999990947</v>
      </c>
      <c r="AG2599" s="1">
        <v>-9.469876916718079</v>
      </c>
      <c r="AI2599" s="1">
        <v>258.97999999990947</v>
      </c>
      <c r="AJ2599" s="1">
        <v>0.0038038386356955556</v>
      </c>
    </row>
    <row r="2600" spans="29:36" ht="12.75" customHeight="1">
      <c r="AC2600" s="1">
        <v>259.0799999999094</v>
      </c>
      <c r="AD2600" s="1">
        <v>1386.2070789045667</v>
      </c>
      <c r="AF2600" s="1">
        <v>259.0799999999094</v>
      </c>
      <c r="AG2600" s="1">
        <v>-9.469496560707515</v>
      </c>
      <c r="AI2600" s="1">
        <v>259.0799999999094</v>
      </c>
      <c r="AJ2600" s="1">
        <v>0.0038033322335309094</v>
      </c>
    </row>
    <row r="2601" spans="29:36" ht="12.75" customHeight="1">
      <c r="AC2601" s="1">
        <v>259.1799999999093</v>
      </c>
      <c r="AD2601" s="1">
        <v>1385.2601463626559</v>
      </c>
      <c r="AF2601" s="1">
        <v>259.1799999999093</v>
      </c>
      <c r="AG2601" s="1">
        <v>-9.469116255331237</v>
      </c>
      <c r="AI2601" s="1">
        <v>259.1799999999093</v>
      </c>
      <c r="AJ2601" s="1">
        <v>0.003802825939327903</v>
      </c>
    </row>
    <row r="2602" spans="29:36" ht="12.75" customHeight="1">
      <c r="AC2602" s="1">
        <v>259.2799999999092</v>
      </c>
      <c r="AD2602" s="1">
        <v>1384.3132518490042</v>
      </c>
      <c r="AF2602" s="1">
        <v>259.2799999999092</v>
      </c>
      <c r="AG2602" s="1">
        <v>-9.468736000578438</v>
      </c>
      <c r="AI2602" s="1">
        <v>259.2799999999092</v>
      </c>
      <c r="AJ2602" s="1">
        <v>0.0038023197530527852</v>
      </c>
    </row>
    <row r="2603" spans="29:36" ht="12.75" customHeight="1">
      <c r="AC2603" s="1">
        <v>259.3799999999091</v>
      </c>
      <c r="AD2603" s="1">
        <v>1383.3663953585503</v>
      </c>
      <c r="AF2603" s="1">
        <v>259.3799999999091</v>
      </c>
      <c r="AG2603" s="1">
        <v>-9.468355796438331</v>
      </c>
      <c r="AI2603" s="1">
        <v>259.3799999999091</v>
      </c>
      <c r="AJ2603" s="1">
        <v>0.003801813674662924</v>
      </c>
    </row>
    <row r="2604" spans="29:36" ht="12.75" customHeight="1">
      <c r="AC2604" s="1">
        <v>259.479999999909</v>
      </c>
      <c r="AD2604" s="1">
        <v>1382.4195768862332</v>
      </c>
      <c r="AF2604" s="1">
        <v>259.479999999909</v>
      </c>
      <c r="AG2604" s="1">
        <v>-9.467975642900134</v>
      </c>
      <c r="AI2604" s="1">
        <v>259.479999999909</v>
      </c>
      <c r="AJ2604" s="1">
        <v>0.0038013077041423315</v>
      </c>
    </row>
    <row r="2605" spans="29:36" ht="12.75" customHeight="1">
      <c r="AC2605" s="1">
        <v>259.5799999999089</v>
      </c>
      <c r="AD2605" s="1">
        <v>1381.4727964269932</v>
      </c>
      <c r="AF2605" s="1">
        <v>259.5799999999089</v>
      </c>
      <c r="AG2605" s="1">
        <v>-9.467595539953058</v>
      </c>
      <c r="AI2605" s="1">
        <v>259.5799999999089</v>
      </c>
      <c r="AJ2605" s="1">
        <v>0.0038008018414572575</v>
      </c>
    </row>
    <row r="2606" spans="29:36" ht="12.75" customHeight="1">
      <c r="AC2606" s="1">
        <v>259.67999999990883</v>
      </c>
      <c r="AD2606" s="1">
        <v>1380.526053975772</v>
      </c>
      <c r="AF2606" s="1">
        <v>259.67999999990883</v>
      </c>
      <c r="AG2606" s="1">
        <v>-9.46721548758632</v>
      </c>
      <c r="AI2606" s="1">
        <v>259.67999999990883</v>
      </c>
      <c r="AJ2606" s="1">
        <v>0.003800296086557964</v>
      </c>
    </row>
    <row r="2607" spans="29:36" ht="12.75" customHeight="1">
      <c r="AC2607" s="1">
        <v>259.77999999990874</v>
      </c>
      <c r="AD2607" s="1">
        <v>1379.5793495275116</v>
      </c>
      <c r="AF2607" s="1">
        <v>259.77999999990874</v>
      </c>
      <c r="AG2607" s="1">
        <v>-9.466835485789145</v>
      </c>
      <c r="AI2607" s="1">
        <v>259.77999999990874</v>
      </c>
      <c r="AJ2607" s="1">
        <v>0.0037997904394408977</v>
      </c>
    </row>
    <row r="2608" spans="29:36" ht="12.75" customHeight="1">
      <c r="AC2608" s="1">
        <v>259.87999999990865</v>
      </c>
      <c r="AD2608" s="1">
        <v>1378.6326830771552</v>
      </c>
      <c r="AF2608" s="1">
        <v>259.87999999990865</v>
      </c>
      <c r="AG2608" s="1">
        <v>-9.466455534550757</v>
      </c>
      <c r="AI2608" s="1">
        <v>259.87999999990865</v>
      </c>
      <c r="AJ2608" s="1">
        <v>0.003799284900045663</v>
      </c>
    </row>
    <row r="2609" spans="29:36" ht="12.75" customHeight="1">
      <c r="AC2609" s="1">
        <v>259.97999999990856</v>
      </c>
      <c r="AD2609" s="1">
        <v>1377.6860546196483</v>
      </c>
      <c r="AF2609" s="1">
        <v>259.97999999990856</v>
      </c>
      <c r="AG2609" s="1">
        <v>-9.466075633860385</v>
      </c>
      <c r="AI2609" s="1">
        <v>259.97999999990856</v>
      </c>
      <c r="AJ2609" s="1">
        <v>0.0037987794683651543</v>
      </c>
    </row>
    <row r="2610" spans="29:36" ht="12.75" customHeight="1">
      <c r="AC2610" s="1">
        <v>260.07999999990847</v>
      </c>
      <c r="AD2610" s="1">
        <v>1376.739464149936</v>
      </c>
      <c r="AF2610" s="1">
        <v>260.07999999990847</v>
      </c>
      <c r="AG2610" s="1">
        <v>-9.465695783707261</v>
      </c>
      <c r="AI2610" s="1">
        <v>260.07999999990847</v>
      </c>
      <c r="AJ2610" s="1">
        <v>0.0037982741443531864</v>
      </c>
    </row>
    <row r="2611" spans="29:36" ht="12.75" customHeight="1">
      <c r="AC2611" s="1">
        <v>260.1799999999084</v>
      </c>
      <c r="AD2611" s="1">
        <v>1375.7929116629655</v>
      </c>
      <c r="AF2611" s="1">
        <v>260.1799999999084</v>
      </c>
      <c r="AG2611" s="1">
        <v>-9.465315984080613</v>
      </c>
      <c r="AI2611" s="1">
        <v>260.1799999999084</v>
      </c>
      <c r="AJ2611" s="1">
        <v>0.0037977689279848903</v>
      </c>
    </row>
    <row r="2612" spans="29:36" ht="12.75" customHeight="1">
      <c r="AC2612" s="1">
        <v>260.2799999999083</v>
      </c>
      <c r="AD2612" s="1">
        <v>1374.8463971536837</v>
      </c>
      <c r="AF2612" s="1">
        <v>260.2799999999083</v>
      </c>
      <c r="AG2612" s="1">
        <v>-9.46493623496968</v>
      </c>
      <c r="AI2612" s="1">
        <v>260.2799999999083</v>
      </c>
      <c r="AJ2612" s="1">
        <v>0.003797263819215857</v>
      </c>
    </row>
    <row r="2613" spans="29:36" ht="12.75" customHeight="1">
      <c r="AC2613" s="1">
        <v>260.3799999999082</v>
      </c>
      <c r="AD2613" s="1">
        <v>1373.8999206170408</v>
      </c>
      <c r="AF2613" s="1">
        <v>260.3799999999082</v>
      </c>
      <c r="AG2613" s="1">
        <v>-9.46455653636371</v>
      </c>
      <c r="AI2613" s="1">
        <v>260.3799999999082</v>
      </c>
      <c r="AJ2613" s="1">
        <v>0.0037967588180265466</v>
      </c>
    </row>
    <row r="2614" spans="29:36" ht="12.75" customHeight="1">
      <c r="AC2614" s="1">
        <v>260.4799999999081</v>
      </c>
      <c r="AD2614" s="1">
        <v>1372.9534820479862</v>
      </c>
      <c r="AF2614" s="1">
        <v>260.4799999999081</v>
      </c>
      <c r="AG2614" s="1">
        <v>-9.464176888251947</v>
      </c>
      <c r="AI2614" s="1">
        <v>260.4799999999081</v>
      </c>
      <c r="AJ2614" s="1">
        <v>0.0037962539243832083</v>
      </c>
    </row>
    <row r="2615" spans="29:36" ht="12.75" customHeight="1">
      <c r="AC2615" s="1">
        <v>260.579999999908</v>
      </c>
      <c r="AD2615" s="1">
        <v>1372.0070814414707</v>
      </c>
      <c r="AF2615" s="1">
        <v>260.579999999908</v>
      </c>
      <c r="AG2615" s="1">
        <v>-9.463797290623631</v>
      </c>
      <c r="AI2615" s="1">
        <v>260.579999999908</v>
      </c>
      <c r="AJ2615" s="1">
        <v>0.003795749138260973</v>
      </c>
    </row>
    <row r="2616" spans="29:36" ht="12.75" customHeight="1">
      <c r="AC2616" s="1">
        <v>260.6799999999079</v>
      </c>
      <c r="AD2616" s="1">
        <v>1371.0607187924466</v>
      </c>
      <c r="AF2616" s="1">
        <v>260.6799999999079</v>
      </c>
      <c r="AG2616" s="1">
        <v>-9.463417743468016</v>
      </c>
      <c r="AI2616" s="1">
        <v>260.6799999999079</v>
      </c>
      <c r="AJ2616" s="1">
        <v>0.0037952444596172086</v>
      </c>
    </row>
    <row r="2617" spans="29:36" ht="12.75" customHeight="1">
      <c r="AC2617" s="1">
        <v>260.77999999990783</v>
      </c>
      <c r="AD2617" s="1">
        <v>1370.1143940958673</v>
      </c>
      <c r="AF2617" s="1">
        <v>260.77999999990783</v>
      </c>
      <c r="AG2617" s="1">
        <v>-9.463038246774357</v>
      </c>
      <c r="AI2617" s="1">
        <v>260.77999999990783</v>
      </c>
      <c r="AJ2617" s="1">
        <v>0.0037947398884305983</v>
      </c>
    </row>
    <row r="2618" spans="29:36" ht="12.75" customHeight="1">
      <c r="AC2618" s="1">
        <v>260.87999999990774</v>
      </c>
      <c r="AD2618" s="1">
        <v>1369.1681073466868</v>
      </c>
      <c r="AF2618" s="1">
        <v>260.87999999990774</v>
      </c>
      <c r="AG2618" s="1">
        <v>-9.462658800531909</v>
      </c>
      <c r="AI2618" s="1">
        <v>260.87999999990774</v>
      </c>
      <c r="AJ2618" s="1">
        <v>0.0037942354246620624</v>
      </c>
    </row>
    <row r="2619" spans="29:36" ht="12.75" customHeight="1">
      <c r="AC2619" s="1">
        <v>260.97999999990765</v>
      </c>
      <c r="AD2619" s="1">
        <v>1368.2218585398612</v>
      </c>
      <c r="AF2619" s="1">
        <v>260.97999999990765</v>
      </c>
      <c r="AG2619" s="1">
        <v>-9.462279404729928</v>
      </c>
      <c r="AI2619" s="1">
        <v>260.97999999990765</v>
      </c>
      <c r="AJ2619" s="1">
        <v>0.0037937310682796266</v>
      </c>
    </row>
    <row r="2620" spans="29:36" ht="12.75" customHeight="1">
      <c r="AC2620" s="1">
        <v>261.07999999990756</v>
      </c>
      <c r="AD2620" s="1">
        <v>1367.275647670346</v>
      </c>
      <c r="AF2620" s="1">
        <v>261.07999999990756</v>
      </c>
      <c r="AG2620" s="1">
        <v>-9.461900059357681</v>
      </c>
      <c r="AI2620" s="1">
        <v>261.07999999990756</v>
      </c>
      <c r="AJ2620" s="1">
        <v>0.0037932268192530927</v>
      </c>
    </row>
    <row r="2621" spans="29:36" ht="12.75" customHeight="1">
      <c r="AC2621" s="1">
        <v>261.17999999990747</v>
      </c>
      <c r="AD2621" s="1">
        <v>1366.329474733099</v>
      </c>
      <c r="AF2621" s="1">
        <v>261.17999999990747</v>
      </c>
      <c r="AG2621" s="1">
        <v>-9.461520764404437</v>
      </c>
      <c r="AI2621" s="1">
        <v>261.17999999990747</v>
      </c>
      <c r="AJ2621" s="1">
        <v>0.0037927226775558154</v>
      </c>
    </row>
    <row r="2622" spans="29:36" ht="12.75" customHeight="1">
      <c r="AC2622" s="1">
        <v>261.2799999999074</v>
      </c>
      <c r="AD2622" s="1">
        <v>1365.3833397230792</v>
      </c>
      <c r="AF2622" s="1">
        <v>261.2799999999074</v>
      </c>
      <c r="AG2622" s="1">
        <v>-9.461141519859462</v>
      </c>
      <c r="AI2622" s="1">
        <v>261.2799999999074</v>
      </c>
      <c r="AJ2622" s="1">
        <v>0.003792218643154044</v>
      </c>
    </row>
    <row r="2623" spans="29:36" ht="12.75" customHeight="1">
      <c r="AC2623" s="1">
        <v>261.3799999999073</v>
      </c>
      <c r="AD2623" s="1">
        <v>1364.4372426352452</v>
      </c>
      <c r="AF2623" s="1">
        <v>261.3799999999073</v>
      </c>
      <c r="AG2623" s="1">
        <v>-9.460762325712023</v>
      </c>
      <c r="AI2623" s="1">
        <v>261.3799999999073</v>
      </c>
      <c r="AJ2623" s="1">
        <v>0.00379171471601758</v>
      </c>
    </row>
    <row r="2624" spans="29:36" ht="12.75" customHeight="1">
      <c r="AC2624" s="1">
        <v>261.4799999999072</v>
      </c>
      <c r="AD2624" s="1">
        <v>1363.491183464559</v>
      </c>
      <c r="AF2624" s="1">
        <v>261.4799999999072</v>
      </c>
      <c r="AG2624" s="1">
        <v>-9.4603831819514</v>
      </c>
      <c r="AI2624" s="1">
        <v>261.4799999999072</v>
      </c>
      <c r="AJ2624" s="1">
        <v>0.003791210896096686</v>
      </c>
    </row>
    <row r="2625" spans="29:36" ht="12.75" customHeight="1">
      <c r="AC2625" s="1">
        <v>261.5799999999071</v>
      </c>
      <c r="AD2625" s="1">
        <v>1362.5451622059818</v>
      </c>
      <c r="AF2625" s="1">
        <v>261.5799999999071</v>
      </c>
      <c r="AG2625" s="1">
        <v>-9.460004088566876</v>
      </c>
      <c r="AI2625" s="1">
        <v>261.5799999999071</v>
      </c>
      <c r="AJ2625" s="1">
        <v>0.003790707183391362</v>
      </c>
    </row>
    <row r="2626" spans="29:36" ht="12.75" customHeight="1">
      <c r="AC2626" s="1">
        <v>261.679999999907</v>
      </c>
      <c r="AD2626" s="1">
        <v>1361.5991788544763</v>
      </c>
      <c r="AF2626" s="1">
        <v>261.679999999907</v>
      </c>
      <c r="AG2626" s="1">
        <v>-9.459625045547725</v>
      </c>
      <c r="AI2626" s="1">
        <v>261.679999999907</v>
      </c>
      <c r="AJ2626" s="1">
        <v>0.0037902035778429877</v>
      </c>
    </row>
    <row r="2627" spans="29:36" ht="12.75" customHeight="1">
      <c r="AC2627" s="1">
        <v>261.7799999999069</v>
      </c>
      <c r="AD2627" s="1">
        <v>1360.653233405007</v>
      </c>
      <c r="AF2627" s="1">
        <v>261.7799999999069</v>
      </c>
      <c r="AG2627" s="1">
        <v>-9.459246052883234</v>
      </c>
      <c r="AI2627" s="1">
        <v>261.7799999999069</v>
      </c>
      <c r="AJ2627" s="1">
        <v>0.0037897000794338</v>
      </c>
    </row>
    <row r="2628" spans="29:36" ht="12.75" customHeight="1">
      <c r="AC2628" s="1">
        <v>261.87999999990683</v>
      </c>
      <c r="AD2628" s="1">
        <v>1359.7073258525386</v>
      </c>
      <c r="AF2628" s="1">
        <v>261.87999999990683</v>
      </c>
      <c r="AG2628" s="1">
        <v>-9.458867110562695</v>
      </c>
      <c r="AI2628" s="1">
        <v>261.87999999990683</v>
      </c>
      <c r="AJ2628" s="1">
        <v>0.0037891966881336003</v>
      </c>
    </row>
    <row r="2629" spans="29:36" ht="12.75" customHeight="1">
      <c r="AC2629" s="1">
        <v>261.97999999990674</v>
      </c>
      <c r="AD2629" s="1">
        <v>1358.761456192037</v>
      </c>
      <c r="AF2629" s="1">
        <v>261.97999999990674</v>
      </c>
      <c r="AG2629" s="1">
        <v>-9.458488218575397</v>
      </c>
      <c r="AI2629" s="1">
        <v>261.97999999990674</v>
      </c>
      <c r="AJ2629" s="1">
        <v>0.003788693403906862</v>
      </c>
    </row>
    <row r="2630" spans="29:36" ht="12.75" customHeight="1">
      <c r="AC2630" s="1">
        <v>262.07999999990665</v>
      </c>
      <c r="AD2630" s="1">
        <v>1357.8156244184697</v>
      </c>
      <c r="AF2630" s="1">
        <v>262.07999999990665</v>
      </c>
      <c r="AG2630" s="1">
        <v>-9.458109376910635</v>
      </c>
      <c r="AI2630" s="1">
        <v>262.07999999990665</v>
      </c>
      <c r="AJ2630" s="1">
        <v>0.003788190226728716</v>
      </c>
    </row>
    <row r="2631" spans="29:36" ht="12.75" customHeight="1">
      <c r="AC2631" s="1">
        <v>262.17999999990656</v>
      </c>
      <c r="AD2631" s="1">
        <v>1356.8698305268047</v>
      </c>
      <c r="AF2631" s="1">
        <v>262.17999999990656</v>
      </c>
      <c r="AG2631" s="1">
        <v>-9.457730585557703</v>
      </c>
      <c r="AI2631" s="1">
        <v>262.17999999990656</v>
      </c>
      <c r="AJ2631" s="1">
        <v>0.003787687156552977</v>
      </c>
    </row>
    <row r="2632" spans="29:36" ht="12.75" customHeight="1">
      <c r="AC2632" s="1">
        <v>262.27999999990647</v>
      </c>
      <c r="AD2632" s="1">
        <v>1355.9240745120114</v>
      </c>
      <c r="AF2632" s="1">
        <v>262.27999999990647</v>
      </c>
      <c r="AG2632" s="1">
        <v>-9.457351844505904</v>
      </c>
      <c r="AI2632" s="1">
        <v>262.27999999990647</v>
      </c>
      <c r="AJ2632" s="1">
        <v>0.0037871841933583283</v>
      </c>
    </row>
    <row r="2633" spans="29:36" ht="12.75" customHeight="1">
      <c r="AC2633" s="1">
        <v>262.3799999999064</v>
      </c>
      <c r="AD2633" s="1">
        <v>1354.97835636906</v>
      </c>
      <c r="AF2633" s="1">
        <v>262.3799999999064</v>
      </c>
      <c r="AG2633" s="1">
        <v>-9.456973153744542</v>
      </c>
      <c r="AI2633" s="1">
        <v>262.3799999999064</v>
      </c>
      <c r="AJ2633" s="1">
        <v>0.003786681337118125</v>
      </c>
    </row>
    <row r="2634" spans="29:36" ht="12.75" customHeight="1">
      <c r="AC2634" s="1">
        <v>262.4799999999063</v>
      </c>
      <c r="AD2634" s="1">
        <v>1354.032676092922</v>
      </c>
      <c r="AF2634" s="1">
        <v>262.4799999999063</v>
      </c>
      <c r="AG2634" s="1">
        <v>-9.456594513262926</v>
      </c>
      <c r="AI2634" s="1">
        <v>262.4799999999063</v>
      </c>
      <c r="AJ2634" s="1">
        <v>0.003786178587791511</v>
      </c>
    </row>
    <row r="2635" spans="29:36" ht="12.75" customHeight="1">
      <c r="AC2635" s="1">
        <v>262.5799999999062</v>
      </c>
      <c r="AD2635" s="1">
        <v>1353.08703367857</v>
      </c>
      <c r="AF2635" s="1">
        <v>262.5799999999062</v>
      </c>
      <c r="AG2635" s="1">
        <v>-9.456215923050362</v>
      </c>
      <c r="AI2635" s="1">
        <v>262.5799999999062</v>
      </c>
      <c r="AJ2635" s="1">
        <v>0.003785675945353617</v>
      </c>
    </row>
    <row r="2636" spans="29:36" ht="12.75" customHeight="1">
      <c r="AC2636" s="1">
        <v>262.6799999999061</v>
      </c>
      <c r="AD2636" s="1">
        <v>1352.1414291209774</v>
      </c>
      <c r="AF2636" s="1">
        <v>262.6799999999061</v>
      </c>
      <c r="AG2636" s="1">
        <v>-9.455837383096164</v>
      </c>
      <c r="AI2636" s="1">
        <v>262.6799999999061</v>
      </c>
      <c r="AJ2636" s="1">
        <v>0.0037851734097706924</v>
      </c>
    </row>
    <row r="2637" spans="29:36" ht="12.75" customHeight="1">
      <c r="AC2637" s="1">
        <v>262.779999999906</v>
      </c>
      <c r="AD2637" s="1">
        <v>1351.1958624151193</v>
      </c>
      <c r="AF2637" s="1">
        <v>262.779999999906</v>
      </c>
      <c r="AG2637" s="1">
        <v>-9.455458893389649</v>
      </c>
      <c r="AI2637" s="1">
        <v>262.779999999906</v>
      </c>
      <c r="AJ2637" s="1">
        <v>0.003784670981012539</v>
      </c>
    </row>
    <row r="2638" spans="29:36" ht="12.75" customHeight="1">
      <c r="AC2638" s="1">
        <v>262.8799999999059</v>
      </c>
      <c r="AD2638" s="1">
        <v>1350.2503335559707</v>
      </c>
      <c r="AF2638" s="1">
        <v>262.8799999999059</v>
      </c>
      <c r="AG2638" s="1">
        <v>-9.455080453920136</v>
      </c>
      <c r="AI2638" s="1">
        <v>262.8799999999059</v>
      </c>
      <c r="AJ2638" s="1">
        <v>0.0037841686590418533</v>
      </c>
    </row>
    <row r="2639" spans="29:36" ht="12.75" customHeight="1">
      <c r="AC2639" s="1">
        <v>262.97999999990583</v>
      </c>
      <c r="AD2639" s="1">
        <v>1349.3048425385089</v>
      </c>
      <c r="AF2639" s="1">
        <v>262.97999999990583</v>
      </c>
      <c r="AG2639" s="1">
        <v>-9.454702064676953</v>
      </c>
      <c r="AI2639" s="1">
        <v>262.97999999990583</v>
      </c>
      <c r="AJ2639" s="1">
        <v>0.00378366644385153</v>
      </c>
    </row>
    <row r="2640" spans="29:36" ht="12.75" customHeight="1">
      <c r="AC2640" s="1">
        <v>263.07999999990574</v>
      </c>
      <c r="AD2640" s="1">
        <v>1348.3593893577115</v>
      </c>
      <c r="AF2640" s="1">
        <v>263.07999999990574</v>
      </c>
      <c r="AG2640" s="1">
        <v>-9.454323725649413</v>
      </c>
      <c r="AI2640" s="1">
        <v>263.07999999990574</v>
      </c>
      <c r="AJ2640" s="1">
        <v>0.0037831643353705147</v>
      </c>
    </row>
    <row r="2641" spans="29:36" ht="12.75" customHeight="1">
      <c r="AC2641" s="1">
        <v>263.17999999990565</v>
      </c>
      <c r="AD2641" s="1">
        <v>1347.413974008558</v>
      </c>
      <c r="AF2641" s="1">
        <v>263.17999999990565</v>
      </c>
      <c r="AG2641" s="1">
        <v>-9.453945436826853</v>
      </c>
      <c r="AI2641" s="1">
        <v>263.17999999990565</v>
      </c>
      <c r="AJ2641" s="1">
        <v>0.0037826623335934784</v>
      </c>
    </row>
    <row r="2642" spans="29:36" ht="12.75" customHeight="1">
      <c r="AC2642" s="1">
        <v>263.27999999990556</v>
      </c>
      <c r="AD2642" s="1">
        <v>1346.4685964860273</v>
      </c>
      <c r="AF2642" s="1">
        <v>263.27999999990556</v>
      </c>
      <c r="AG2642" s="1">
        <v>-9.453567198198604</v>
      </c>
      <c r="AI2642" s="1">
        <v>263.27999999990556</v>
      </c>
      <c r="AJ2642" s="1">
        <v>0.0037821604384831176</v>
      </c>
    </row>
    <row r="2643" spans="29:36" ht="12.75" customHeight="1">
      <c r="AC2643" s="1">
        <v>263.37999999990546</v>
      </c>
      <c r="AD2643" s="1">
        <v>1345.5232567851012</v>
      </c>
      <c r="AF2643" s="1">
        <v>263.37999999990546</v>
      </c>
      <c r="AG2643" s="1">
        <v>-9.453189009754</v>
      </c>
      <c r="AI2643" s="1">
        <v>263.37999999990546</v>
      </c>
      <c r="AJ2643" s="1">
        <v>0.0037816586500110105</v>
      </c>
    </row>
    <row r="2644" spans="29:36" ht="12.75" customHeight="1">
      <c r="AC2644" s="1">
        <v>263.4799999999054</v>
      </c>
      <c r="AD2644" s="1">
        <v>1344.5779549007616</v>
      </c>
      <c r="AF2644" s="1">
        <v>263.4799999999054</v>
      </c>
      <c r="AG2644" s="1">
        <v>-9.45281087148238</v>
      </c>
      <c r="AI2644" s="1">
        <v>263.4799999999054</v>
      </c>
      <c r="AJ2644" s="1">
        <v>0.0037811569681434065</v>
      </c>
    </row>
    <row r="2645" spans="29:36" ht="12.75" customHeight="1">
      <c r="AC2645" s="1">
        <v>263.5799999999053</v>
      </c>
      <c r="AD2645" s="1">
        <v>1343.6326908279925</v>
      </c>
      <c r="AF2645" s="1">
        <v>263.5799999999053</v>
      </c>
      <c r="AG2645" s="1">
        <v>-9.452432783373087</v>
      </c>
      <c r="AI2645" s="1">
        <v>263.5799999999053</v>
      </c>
      <c r="AJ2645" s="1">
        <v>0.00378065539285366</v>
      </c>
    </row>
    <row r="2646" spans="29:36" ht="12.75" customHeight="1">
      <c r="AC2646" s="1">
        <v>263.6799999999052</v>
      </c>
      <c r="AD2646" s="1">
        <v>1342.687464561777</v>
      </c>
      <c r="AF2646" s="1">
        <v>263.6799999999052</v>
      </c>
      <c r="AG2646" s="1">
        <v>-9.452054745415463</v>
      </c>
      <c r="AI2646" s="1">
        <v>263.6799999999052</v>
      </c>
      <c r="AJ2646" s="1">
        <v>0.003780153924104468</v>
      </c>
    </row>
    <row r="2647" spans="29:36" ht="12.75" customHeight="1">
      <c r="AC2647" s="1">
        <v>263.7799999999051</v>
      </c>
      <c r="AD2647" s="1">
        <v>1341.7422760971008</v>
      </c>
      <c r="AF2647" s="1">
        <v>263.7799999999051</v>
      </c>
      <c r="AG2647" s="1">
        <v>-9.451676757598854</v>
      </c>
      <c r="AI2647" s="1">
        <v>263.7799999999051</v>
      </c>
      <c r="AJ2647" s="1">
        <v>0.0037796525618638555</v>
      </c>
    </row>
    <row r="2648" spans="29:36" ht="12.75" customHeight="1">
      <c r="AC2648" s="1">
        <v>263.879999999905</v>
      </c>
      <c r="AD2648" s="1">
        <v>1340.7971254289503</v>
      </c>
      <c r="AF2648" s="1">
        <v>263.879999999905</v>
      </c>
      <c r="AG2648" s="1">
        <v>-9.451298819912614</v>
      </c>
      <c r="AI2648" s="1">
        <v>263.879999999905</v>
      </c>
      <c r="AJ2648" s="1">
        <v>0.00377915130610873</v>
      </c>
    </row>
    <row r="2649" spans="29:36" ht="12.75" customHeight="1">
      <c r="AC2649" s="1">
        <v>263.9799999999049</v>
      </c>
      <c r="AD2649" s="1">
        <v>1339.8520125523132</v>
      </c>
      <c r="AF2649" s="1">
        <v>263.9799999999049</v>
      </c>
      <c r="AG2649" s="1">
        <v>-9.450920932346087</v>
      </c>
      <c r="AI2649" s="1">
        <v>263.9799999999049</v>
      </c>
      <c r="AJ2649" s="1">
        <v>0.003778650156789354</v>
      </c>
    </row>
    <row r="2650" spans="29:36" ht="12.75" customHeight="1">
      <c r="AC2650" s="1">
        <v>264.0799999999048</v>
      </c>
      <c r="AD2650" s="1">
        <v>1338.9069374621774</v>
      </c>
      <c r="AF2650" s="1">
        <v>264.0799999999048</v>
      </c>
      <c r="AG2650" s="1">
        <v>-9.450543094888648</v>
      </c>
      <c r="AI2650" s="1">
        <v>264.0799999999048</v>
      </c>
      <c r="AJ2650" s="1">
        <v>0.003778149113902174</v>
      </c>
    </row>
    <row r="2651" spans="29:36" ht="12.75" customHeight="1">
      <c r="AC2651" s="1">
        <v>264.17999999990474</v>
      </c>
      <c r="AD2651" s="1">
        <v>1337.9619001535327</v>
      </c>
      <c r="AF2651" s="1">
        <v>264.17999999990474</v>
      </c>
      <c r="AG2651" s="1">
        <v>-9.450165307529643</v>
      </c>
      <c r="AI2651" s="1">
        <v>264.17999999990474</v>
      </c>
      <c r="AJ2651" s="1">
        <v>0.0037776481773992288</v>
      </c>
    </row>
    <row r="2652" spans="29:36" ht="12.75" customHeight="1">
      <c r="AC2652" s="1">
        <v>264.27999999990465</v>
      </c>
      <c r="AD2652" s="1">
        <v>1337.0169006213703</v>
      </c>
      <c r="AF2652" s="1">
        <v>264.27999999990465</v>
      </c>
      <c r="AG2652" s="1">
        <v>-9.449787570258438</v>
      </c>
      <c r="AI2652" s="1">
        <v>264.27999999990465</v>
      </c>
      <c r="AJ2652" s="1">
        <v>0.003777147347253873</v>
      </c>
    </row>
    <row r="2653" spans="29:36" ht="12.75" customHeight="1">
      <c r="AC2653" s="1">
        <v>264.37999999990456</v>
      </c>
      <c r="AD2653" s="1">
        <v>1336.071938860681</v>
      </c>
      <c r="AF2653" s="1">
        <v>264.37999999990456</v>
      </c>
      <c r="AG2653" s="1">
        <v>-9.4494098830644</v>
      </c>
      <c r="AI2653" s="1">
        <v>264.37999999990456</v>
      </c>
      <c r="AJ2653" s="1">
        <v>0.003776646623428803</v>
      </c>
    </row>
    <row r="2654" spans="29:36" ht="12.75" customHeight="1">
      <c r="AC2654" s="1">
        <v>264.47999999990446</v>
      </c>
      <c r="AD2654" s="1">
        <v>1335.1270148664582</v>
      </c>
      <c r="AF2654" s="1">
        <v>264.47999999990446</v>
      </c>
      <c r="AG2654" s="1">
        <v>-9.449032245936898</v>
      </c>
      <c r="AI2654" s="1">
        <v>264.47999999990446</v>
      </c>
      <c r="AJ2654" s="1">
        <v>0.0037761460058991503</v>
      </c>
    </row>
    <row r="2655" spans="29:36" ht="12.75" customHeight="1">
      <c r="AC2655" s="1">
        <v>264.5799999999044</v>
      </c>
      <c r="AD2655" s="1">
        <v>1334.1821286336958</v>
      </c>
      <c r="AF2655" s="1">
        <v>264.5799999999044</v>
      </c>
      <c r="AG2655" s="1">
        <v>-9.448654658865305</v>
      </c>
      <c r="AI2655" s="1">
        <v>264.5799999999044</v>
      </c>
      <c r="AJ2655" s="1">
        <v>0.00377564549463294</v>
      </c>
    </row>
    <row r="2656" spans="29:36" ht="12.75" customHeight="1">
      <c r="AC2656" s="1">
        <v>264.6799999999043</v>
      </c>
      <c r="AD2656" s="1">
        <v>1333.2372801573883</v>
      </c>
      <c r="AF2656" s="1">
        <v>264.6799999999043</v>
      </c>
      <c r="AG2656" s="1">
        <v>-9.44827712183899</v>
      </c>
      <c r="AI2656" s="1">
        <v>264.6799999999043</v>
      </c>
      <c r="AJ2656" s="1">
        <v>0.0037751450895928684</v>
      </c>
    </row>
    <row r="2657" spans="29:36" ht="12.75" customHeight="1">
      <c r="AC2657" s="1">
        <v>264.7799999999042</v>
      </c>
      <c r="AD2657" s="1">
        <v>1332.292469432532</v>
      </c>
      <c r="AF2657" s="1">
        <v>264.7799999999042</v>
      </c>
      <c r="AG2657" s="1">
        <v>-9.447899634847342</v>
      </c>
      <c r="AI2657" s="1">
        <v>264.7799999999042</v>
      </c>
      <c r="AJ2657" s="1">
        <v>0.003774644790764725</v>
      </c>
    </row>
    <row r="2658" spans="29:36" ht="12.75" customHeight="1">
      <c r="AC2658" s="1">
        <v>264.8799999999041</v>
      </c>
      <c r="AD2658" s="1">
        <v>1331.3476964541235</v>
      </c>
      <c r="AF2658" s="1">
        <v>264.8799999999041</v>
      </c>
      <c r="AG2658" s="1">
        <v>-9.447522197879737</v>
      </c>
      <c r="AI2658" s="1">
        <v>264.8799999999041</v>
      </c>
      <c r="AJ2658" s="1">
        <v>0.0037741445980952193</v>
      </c>
    </row>
    <row r="2659" spans="29:36" ht="12.75" customHeight="1">
      <c r="AC2659" s="1">
        <v>264.979999999904</v>
      </c>
      <c r="AD2659" s="1">
        <v>1330.402961217161</v>
      </c>
      <c r="AF2659" s="1">
        <v>264.979999999904</v>
      </c>
      <c r="AG2659" s="1">
        <v>-9.447144810925561</v>
      </c>
      <c r="AI2659" s="1">
        <v>264.979999999904</v>
      </c>
      <c r="AJ2659" s="1">
        <v>0.0037736445115719164</v>
      </c>
    </row>
    <row r="2660" spans="29:36" ht="12.75" customHeight="1">
      <c r="AC2660" s="1">
        <v>265.0799999999039</v>
      </c>
      <c r="AD2660" s="1">
        <v>1329.4582637166436</v>
      </c>
      <c r="AF2660" s="1">
        <v>265.0799999999039</v>
      </c>
      <c r="AG2660" s="1">
        <v>-9.446767473974198</v>
      </c>
      <c r="AI2660" s="1">
        <v>265.0799999999039</v>
      </c>
      <c r="AJ2660" s="1">
        <v>0.0037731445311504075</v>
      </c>
    </row>
    <row r="2661" spans="29:36" ht="12.75" customHeight="1">
      <c r="AC2661" s="1">
        <v>265.1799999999038</v>
      </c>
      <c r="AD2661" s="1">
        <v>1328.5136039475717</v>
      </c>
      <c r="AF2661" s="1">
        <v>265.1799999999038</v>
      </c>
      <c r="AG2661" s="1">
        <v>-9.446390187015046</v>
      </c>
      <c r="AI2661" s="1">
        <v>265.1799999999038</v>
      </c>
      <c r="AJ2661" s="1">
        <v>0.0037726446568076</v>
      </c>
    </row>
    <row r="2662" spans="29:36" ht="12.75" customHeight="1">
      <c r="AC2662" s="1">
        <v>265.27999999990374</v>
      </c>
      <c r="AD2662" s="1">
        <v>1327.5689819049467</v>
      </c>
      <c r="AF2662" s="1">
        <v>265.27999999990374</v>
      </c>
      <c r="AG2662" s="1">
        <v>-9.446012950037495</v>
      </c>
      <c r="AI2662" s="1">
        <v>265.27999999990374</v>
      </c>
      <c r="AJ2662" s="1">
        <v>0.0037721448885132958</v>
      </c>
    </row>
    <row r="2663" spans="29:36" ht="12.75" customHeight="1">
      <c r="AC2663" s="1">
        <v>265.37999999990365</v>
      </c>
      <c r="AD2663" s="1">
        <v>1326.62439758377</v>
      </c>
      <c r="AF2663" s="1">
        <v>265.37999999990365</v>
      </c>
      <c r="AG2663" s="1">
        <v>-9.445635763030946</v>
      </c>
      <c r="AI2663" s="1">
        <v>265.37999999990365</v>
      </c>
      <c r="AJ2663" s="1">
        <v>0.0037716452262444022</v>
      </c>
    </row>
    <row r="2664" spans="29:36" ht="12.75" customHeight="1">
      <c r="AC2664" s="1">
        <v>265.47999999990355</v>
      </c>
      <c r="AD2664" s="1">
        <v>1325.679850979046</v>
      </c>
      <c r="AF2664" s="1">
        <v>265.47999999990355</v>
      </c>
      <c r="AG2664" s="1">
        <v>-9.445258625984794</v>
      </c>
      <c r="AI2664" s="1">
        <v>265.47999999990355</v>
      </c>
      <c r="AJ2664" s="1">
        <v>0.003771145669949405</v>
      </c>
    </row>
    <row r="2665" spans="29:36" ht="12.75" customHeight="1">
      <c r="AC2665" s="1">
        <v>265.57999999990346</v>
      </c>
      <c r="AD2665" s="1">
        <v>1324.7353420857792</v>
      </c>
      <c r="AF2665" s="1">
        <v>265.57999999990346</v>
      </c>
      <c r="AG2665" s="1">
        <v>-9.44488153888844</v>
      </c>
      <c r="AI2665" s="1">
        <v>265.57999999990346</v>
      </c>
      <c r="AJ2665" s="1">
        <v>0.003770646219606988</v>
      </c>
    </row>
    <row r="2666" spans="29:36" ht="12.75" customHeight="1">
      <c r="AC2666" s="1">
        <v>265.6799999999034</v>
      </c>
      <c r="AD2666" s="1">
        <v>1323.790870898974</v>
      </c>
      <c r="AF2666" s="1">
        <v>265.6799999999034</v>
      </c>
      <c r="AG2666" s="1">
        <v>-9.444504501731295</v>
      </c>
      <c r="AI2666" s="1">
        <v>265.6799999999034</v>
      </c>
      <c r="AJ2666" s="1">
        <v>0.0037701468751798473</v>
      </c>
    </row>
    <row r="2667" spans="29:36" ht="12.75" customHeight="1">
      <c r="AC2667" s="1">
        <v>265.7799999999033</v>
      </c>
      <c r="AD2667" s="1">
        <v>1322.8464374136381</v>
      </c>
      <c r="AF2667" s="1">
        <v>265.7799999999033</v>
      </c>
      <c r="AG2667" s="1">
        <v>-9.44412751450277</v>
      </c>
      <c r="AI2667" s="1">
        <v>265.7799999999033</v>
      </c>
      <c r="AJ2667" s="1">
        <v>0.003769647636646667</v>
      </c>
    </row>
    <row r="2668" spans="29:36" ht="12.75" customHeight="1">
      <c r="AC2668" s="1">
        <v>265.8799999999032</v>
      </c>
      <c r="AD2668" s="1">
        <v>1321.9020416247783</v>
      </c>
      <c r="AF2668" s="1">
        <v>265.8799999999032</v>
      </c>
      <c r="AG2668" s="1">
        <v>-9.443750577192274</v>
      </c>
      <c r="AI2668" s="1">
        <v>265.8799999999032</v>
      </c>
      <c r="AJ2668" s="1">
        <v>0.0037691485039772488</v>
      </c>
    </row>
    <row r="2669" spans="29:36" ht="12.75" customHeight="1">
      <c r="AC2669" s="1">
        <v>265.9799999999031</v>
      </c>
      <c r="AD2669" s="1">
        <v>1320.957683527404</v>
      </c>
      <c r="AF2669" s="1">
        <v>265.9799999999031</v>
      </c>
      <c r="AG2669" s="1">
        <v>-9.443373689789226</v>
      </c>
      <c r="AI2669" s="1">
        <v>265.9799999999031</v>
      </c>
      <c r="AJ2669" s="1">
        <v>0.003768649477137842</v>
      </c>
    </row>
    <row r="2670" spans="29:36" ht="12.75" customHeight="1">
      <c r="AC2670" s="1">
        <v>266.079999999903</v>
      </c>
      <c r="AD2670" s="1">
        <v>1320.0133631165243</v>
      </c>
      <c r="AF2670" s="1">
        <v>266.079999999903</v>
      </c>
      <c r="AG2670" s="1">
        <v>-9.442996852283043</v>
      </c>
      <c r="AI2670" s="1">
        <v>266.079999999903</v>
      </c>
      <c r="AJ2670" s="1">
        <v>0.0037681505560964723</v>
      </c>
    </row>
    <row r="2671" spans="29:36" ht="12.75" customHeight="1">
      <c r="AC2671" s="1">
        <v>266.1799999999029</v>
      </c>
      <c r="AD2671" s="1">
        <v>1319.0690803871507</v>
      </c>
      <c r="AF2671" s="1">
        <v>266.1799999999029</v>
      </c>
      <c r="AG2671" s="1">
        <v>-9.442620064663144</v>
      </c>
      <c r="AI2671" s="1">
        <v>266.1799999999029</v>
      </c>
      <c r="AJ2671" s="1">
        <v>0.0037676517408140597</v>
      </c>
    </row>
    <row r="2672" spans="29:36" ht="12.75" customHeight="1">
      <c r="AC2672" s="1">
        <v>266.2799999999028</v>
      </c>
      <c r="AD2672" s="1">
        <v>1318.1248353342942</v>
      </c>
      <c r="AF2672" s="1">
        <v>266.2799999999028</v>
      </c>
      <c r="AG2672" s="1">
        <v>-9.442243326918959</v>
      </c>
      <c r="AI2672" s="1">
        <v>266.2799999999028</v>
      </c>
      <c r="AJ2672" s="1">
        <v>0.003767153031274617</v>
      </c>
    </row>
    <row r="2673" spans="29:36" ht="12.75" customHeight="1">
      <c r="AC2673" s="1">
        <v>266.37999999990274</v>
      </c>
      <c r="AD2673" s="1">
        <v>1317.180627952968</v>
      </c>
      <c r="AF2673" s="1">
        <v>266.37999999990274</v>
      </c>
      <c r="AG2673" s="1">
        <v>-9.441866639039919</v>
      </c>
      <c r="AI2673" s="1">
        <v>266.37999999990274</v>
      </c>
      <c r="AJ2673" s="1">
        <v>0.0037666544274497227</v>
      </c>
    </row>
    <row r="2674" spans="29:36" ht="12.75" customHeight="1">
      <c r="AC2674" s="1">
        <v>266.47999999990265</v>
      </c>
      <c r="AD2674" s="1">
        <v>1316.2364582381863</v>
      </c>
      <c r="AF2674" s="1">
        <v>266.47999999990265</v>
      </c>
      <c r="AG2674" s="1">
        <v>-9.441490001015445</v>
      </c>
      <c r="AI2674" s="1">
        <v>266.47999999990265</v>
      </c>
      <c r="AJ2674" s="1">
        <v>0.003766155929293191</v>
      </c>
    </row>
    <row r="2675" spans="29:36" ht="12.75" customHeight="1">
      <c r="AC2675" s="1">
        <v>266.57999999990255</v>
      </c>
      <c r="AD2675" s="1">
        <v>1315.292326184964</v>
      </c>
      <c r="AF2675" s="1">
        <v>266.57999999990255</v>
      </c>
      <c r="AG2675" s="1">
        <v>-9.441113412834977</v>
      </c>
      <c r="AI2675" s="1">
        <v>266.57999999990255</v>
      </c>
      <c r="AJ2675" s="1">
        <v>0.0037656575367748246</v>
      </c>
    </row>
    <row r="2676" spans="29:36" ht="12.75" customHeight="1">
      <c r="AC2676" s="1">
        <v>266.67999999990246</v>
      </c>
      <c r="AD2676" s="1">
        <v>1314.348231788317</v>
      </c>
      <c r="AF2676" s="1">
        <v>266.67999999990246</v>
      </c>
      <c r="AG2676" s="1">
        <v>-9.44073687448795</v>
      </c>
      <c r="AI2676" s="1">
        <v>266.67999999990246</v>
      </c>
      <c r="AJ2676" s="1">
        <v>0.0037651592498733066</v>
      </c>
    </row>
    <row r="2677" spans="29:36" ht="12.75" customHeight="1">
      <c r="AC2677" s="1">
        <v>266.7799999999024</v>
      </c>
      <c r="AD2677" s="1">
        <v>1313.4041750432625</v>
      </c>
      <c r="AF2677" s="1">
        <v>266.7799999999024</v>
      </c>
      <c r="AG2677" s="1">
        <v>-9.440360385963807</v>
      </c>
      <c r="AI2677" s="1">
        <v>266.7799999999024</v>
      </c>
      <c r="AJ2677" s="1">
        <v>0.00376466106855311</v>
      </c>
    </row>
    <row r="2678" spans="29:36" ht="12.75" customHeight="1">
      <c r="AC2678" s="1">
        <v>266.8799999999023</v>
      </c>
      <c r="AD2678" s="1">
        <v>1312.4601559448188</v>
      </c>
      <c r="AF2678" s="1">
        <v>266.8799999999023</v>
      </c>
      <c r="AG2678" s="1">
        <v>-9.43998394725199</v>
      </c>
      <c r="AI2678" s="1">
        <v>266.8799999999023</v>
      </c>
      <c r="AJ2678" s="1">
        <v>0.0037641629927822606</v>
      </c>
    </row>
    <row r="2679" spans="29:36" ht="12.75" customHeight="1">
      <c r="AC2679" s="1">
        <v>266.9799999999022</v>
      </c>
      <c r="AD2679" s="1">
        <v>1311.5161744880058</v>
      </c>
      <c r="AF2679" s="1">
        <v>266.9799999999022</v>
      </c>
      <c r="AG2679" s="1">
        <v>-9.439607558341947</v>
      </c>
      <c r="AI2679" s="1">
        <v>266.9799999999022</v>
      </c>
      <c r="AJ2679" s="1">
        <v>0.003763665022535889</v>
      </c>
    </row>
    <row r="2680" spans="29:36" ht="12.75" customHeight="1">
      <c r="AC2680" s="1">
        <v>267.0799999999021</v>
      </c>
      <c r="AD2680" s="1">
        <v>1310.5722306678426</v>
      </c>
      <c r="AF2680" s="1">
        <v>267.0799999999021</v>
      </c>
      <c r="AG2680" s="1">
        <v>-9.439231219223128</v>
      </c>
      <c r="AI2680" s="1">
        <v>267.0799999999021</v>
      </c>
      <c r="AJ2680" s="1">
        <v>0.0037631671577820214</v>
      </c>
    </row>
    <row r="2681" spans="29:36" ht="12.75" customHeight="1">
      <c r="AC2681" s="1">
        <v>267.179999999902</v>
      </c>
      <c r="AD2681" s="1">
        <v>1309.6283244793515</v>
      </c>
      <c r="AF2681" s="1">
        <v>267.179999999902</v>
      </c>
      <c r="AG2681" s="1">
        <v>-9.43885492988498</v>
      </c>
      <c r="AI2681" s="1">
        <v>267.179999999902</v>
      </c>
      <c r="AJ2681" s="1">
        <v>0.0037626693984780246</v>
      </c>
    </row>
    <row r="2682" spans="29:36" ht="12.75" customHeight="1">
      <c r="AC2682" s="1">
        <v>267.2799999999019</v>
      </c>
      <c r="AD2682" s="1">
        <v>1308.684455917554</v>
      </c>
      <c r="AF2682" s="1">
        <v>267.2799999999019</v>
      </c>
      <c r="AG2682" s="1">
        <v>-9.438478690316966</v>
      </c>
      <c r="AI2682" s="1">
        <v>267.2799999999019</v>
      </c>
      <c r="AJ2682" s="1">
        <v>0.003762171744604359</v>
      </c>
    </row>
    <row r="2683" spans="29:36" ht="12.75" customHeight="1">
      <c r="AC2683" s="1">
        <v>267.3799999999018</v>
      </c>
      <c r="AD2683" s="1">
        <v>1307.740624977474</v>
      </c>
      <c r="AF2683" s="1">
        <v>267.3799999999018</v>
      </c>
      <c r="AG2683" s="1">
        <v>-9.438102500508544</v>
      </c>
      <c r="AI2683" s="1">
        <v>267.3799999999018</v>
      </c>
      <c r="AJ2683" s="1">
        <v>0.003761674196134379</v>
      </c>
    </row>
    <row r="2684" spans="29:36" ht="12.75" customHeight="1">
      <c r="AC2684" s="1">
        <v>267.47999999990174</v>
      </c>
      <c r="AD2684" s="1">
        <v>1306.7968316541362</v>
      </c>
      <c r="AF2684" s="1">
        <v>267.47999999990174</v>
      </c>
      <c r="AG2684" s="1">
        <v>-9.43772636044917</v>
      </c>
      <c r="AI2684" s="1">
        <v>267.47999999990174</v>
      </c>
      <c r="AJ2684" s="1">
        <v>0.0037611767530290052</v>
      </c>
    </row>
    <row r="2685" spans="29:36" ht="12.75" customHeight="1">
      <c r="AC2685" s="1">
        <v>267.57999999990164</v>
      </c>
      <c r="AD2685" s="1">
        <v>1305.8530759425662</v>
      </c>
      <c r="AF2685" s="1">
        <v>267.57999999990164</v>
      </c>
      <c r="AG2685" s="1">
        <v>-9.437350270128315</v>
      </c>
      <c r="AI2685" s="1">
        <v>267.57999999990164</v>
      </c>
      <c r="AJ2685" s="1">
        <v>0.003760679415258039</v>
      </c>
    </row>
    <row r="2686" spans="29:36" ht="12.75" customHeight="1">
      <c r="AC2686" s="1">
        <v>267.67999999990155</v>
      </c>
      <c r="AD2686" s="1">
        <v>1304.9093578377901</v>
      </c>
      <c r="AF2686" s="1">
        <v>267.67999999990155</v>
      </c>
      <c r="AG2686" s="1">
        <v>-9.436974229535446</v>
      </c>
      <c r="AI2686" s="1">
        <v>267.67999999990155</v>
      </c>
      <c r="AJ2686" s="1">
        <v>0.0037601821827983883</v>
      </c>
    </row>
    <row r="2687" spans="29:36" ht="12.75" customHeight="1">
      <c r="AC2687" s="1">
        <v>267.77999999990146</v>
      </c>
      <c r="AD2687" s="1">
        <v>1303.9656773348363</v>
      </c>
      <c r="AF2687" s="1">
        <v>267.77999999990146</v>
      </c>
      <c r="AG2687" s="1">
        <v>-9.436598238660032</v>
      </c>
      <c r="AI2687" s="1">
        <v>267.77999999990146</v>
      </c>
      <c r="AJ2687" s="1">
        <v>0.0037596850556038675</v>
      </c>
    </row>
    <row r="2688" spans="29:36" ht="12.75" customHeight="1">
      <c r="AC2688" s="1">
        <v>267.8799999999014</v>
      </c>
      <c r="AD2688" s="1">
        <v>1303.022034428733</v>
      </c>
      <c r="AF2688" s="1">
        <v>267.8799999999014</v>
      </c>
      <c r="AG2688" s="1">
        <v>-9.436222297491549</v>
      </c>
      <c r="AI2688" s="1">
        <v>267.8799999999014</v>
      </c>
      <c r="AJ2688" s="1">
        <v>0.003759188033656713</v>
      </c>
    </row>
    <row r="2689" spans="29:36" ht="12.75" customHeight="1">
      <c r="AC2689" s="1">
        <v>267.9799999999013</v>
      </c>
      <c r="AD2689" s="1">
        <v>1302.0784291145096</v>
      </c>
      <c r="AF2689" s="1">
        <v>267.9799999999013</v>
      </c>
      <c r="AG2689" s="1">
        <v>-9.435846406019468</v>
      </c>
      <c r="AI2689" s="1">
        <v>267.9799999999013</v>
      </c>
      <c r="AJ2689" s="1">
        <v>0.003758691116923174</v>
      </c>
    </row>
    <row r="2690" spans="29:36" ht="12.75" customHeight="1">
      <c r="AC2690" s="1">
        <v>268.0799999999012</v>
      </c>
      <c r="AD2690" s="1">
        <v>1301.1348613871978</v>
      </c>
      <c r="AF2690" s="1">
        <v>268.0799999999012</v>
      </c>
      <c r="AG2690" s="1">
        <v>-9.435470564233277</v>
      </c>
      <c r="AI2690" s="1">
        <v>268.0799999999012</v>
      </c>
      <c r="AJ2690" s="1">
        <v>0.0037581943053677236</v>
      </c>
    </row>
    <row r="2691" spans="29:36" ht="12.75" customHeight="1">
      <c r="AC2691" s="1">
        <v>268.1799999999011</v>
      </c>
      <c r="AD2691" s="1">
        <v>1300.191331241829</v>
      </c>
      <c r="AF2691" s="1">
        <v>268.1799999999011</v>
      </c>
      <c r="AG2691" s="1">
        <v>-9.435094772122463</v>
      </c>
      <c r="AI2691" s="1">
        <v>268.1799999999011</v>
      </c>
      <c r="AJ2691" s="1">
        <v>0.003757697598972598</v>
      </c>
    </row>
    <row r="2692" spans="29:36" ht="12.75" customHeight="1">
      <c r="AC2692" s="1">
        <v>268.279999999901</v>
      </c>
      <c r="AD2692" s="1">
        <v>1299.2478386734363</v>
      </c>
      <c r="AF2692" s="1">
        <v>268.279999999901</v>
      </c>
      <c r="AG2692" s="1">
        <v>-9.434719029676506</v>
      </c>
      <c r="AI2692" s="1">
        <v>268.279999999901</v>
      </c>
      <c r="AJ2692" s="1">
        <v>0.003757200997696941</v>
      </c>
    </row>
    <row r="2693" spans="29:36" ht="12.75" customHeight="1">
      <c r="AC2693" s="1">
        <v>268.3799999999009</v>
      </c>
      <c r="AD2693" s="1">
        <v>1298.3043836770537</v>
      </c>
      <c r="AF2693" s="1">
        <v>268.3799999999009</v>
      </c>
      <c r="AG2693" s="1">
        <v>-9.434343336884895</v>
      </c>
      <c r="AI2693" s="1">
        <v>268.3799999999009</v>
      </c>
      <c r="AJ2693" s="1">
        <v>0.003756704501515884</v>
      </c>
    </row>
    <row r="2694" spans="29:36" ht="12.75" customHeight="1">
      <c r="AC2694" s="1">
        <v>268.4799999999008</v>
      </c>
      <c r="AD2694" s="1">
        <v>1297.3609662477165</v>
      </c>
      <c r="AF2694" s="1">
        <v>268.4799999999008</v>
      </c>
      <c r="AG2694" s="1">
        <v>-9.433967693737124</v>
      </c>
      <c r="AI2694" s="1">
        <v>268.4799999999008</v>
      </c>
      <c r="AJ2694" s="1">
        <v>0.0037562081103885703</v>
      </c>
    </row>
    <row r="2695" spans="29:36" ht="12.75" customHeight="1">
      <c r="AC2695" s="1">
        <v>268.57999999990074</v>
      </c>
      <c r="AD2695" s="1">
        <v>1296.41758638046</v>
      </c>
      <c r="AF2695" s="1">
        <v>268.57999999990074</v>
      </c>
      <c r="AG2695" s="1">
        <v>-9.433592100222688</v>
      </c>
      <c r="AI2695" s="1">
        <v>268.57999999990074</v>
      </c>
      <c r="AJ2695" s="1">
        <v>0.0037557118242919074</v>
      </c>
    </row>
    <row r="2696" spans="29:36" ht="12.75" customHeight="1">
      <c r="AC2696" s="1">
        <v>268.67999999990064</v>
      </c>
      <c r="AD2696" s="1">
        <v>1295.4742440703221</v>
      </c>
      <c r="AF2696" s="1">
        <v>268.67999999990064</v>
      </c>
      <c r="AG2696" s="1">
        <v>-9.433216556331084</v>
      </c>
      <c r="AI2696" s="1">
        <v>268.67999999990064</v>
      </c>
      <c r="AJ2696" s="1">
        <v>0.003755215643193921</v>
      </c>
    </row>
    <row r="2697" spans="29:36" ht="12.75" customHeight="1">
      <c r="AC2697" s="1">
        <v>268.77999999990055</v>
      </c>
      <c r="AD2697" s="1">
        <v>1294.5309393123407</v>
      </c>
      <c r="AF2697" s="1">
        <v>268.77999999990055</v>
      </c>
      <c r="AG2697" s="1">
        <v>-9.432841062051818</v>
      </c>
      <c r="AI2697" s="1">
        <v>268.77999999990055</v>
      </c>
      <c r="AJ2697" s="1">
        <v>0.0037547195670626365</v>
      </c>
    </row>
    <row r="2698" spans="29:36" ht="12.75" customHeight="1">
      <c r="AC2698" s="1">
        <v>268.87999999990046</v>
      </c>
      <c r="AD2698" s="1">
        <v>1293.5876721015552</v>
      </c>
      <c r="AF2698" s="1">
        <v>268.87999999990046</v>
      </c>
      <c r="AG2698" s="1">
        <v>-9.432465617374394</v>
      </c>
      <c r="AI2698" s="1">
        <v>268.87999999990046</v>
      </c>
      <c r="AJ2698" s="1">
        <v>0.0037542235958714087</v>
      </c>
    </row>
    <row r="2699" spans="29:36" ht="12.75" customHeight="1">
      <c r="AC2699" s="1">
        <v>268.9799999999004</v>
      </c>
      <c r="AD2699" s="1">
        <v>1292.644442433006</v>
      </c>
      <c r="AF2699" s="1">
        <v>268.9799999999004</v>
      </c>
      <c r="AG2699" s="1">
        <v>-9.432090222288316</v>
      </c>
      <c r="AI2699" s="1">
        <v>268.9799999999004</v>
      </c>
      <c r="AJ2699" s="1">
        <v>0.003753727729582934</v>
      </c>
    </row>
    <row r="2700" spans="29:36" ht="12.75" customHeight="1">
      <c r="AC2700" s="1">
        <v>269.0799999999003</v>
      </c>
      <c r="AD2700" s="1">
        <v>1291.7012503017336</v>
      </c>
      <c r="AF2700" s="1">
        <v>269.0799999999003</v>
      </c>
      <c r="AG2700" s="1">
        <v>-9.4317148767831</v>
      </c>
      <c r="AI2700" s="1">
        <v>269.0799999999003</v>
      </c>
      <c r="AJ2700" s="1">
        <v>0.0037532319681758963</v>
      </c>
    </row>
    <row r="2701" spans="29:36" ht="12.75" customHeight="1">
      <c r="AC2701" s="1">
        <v>269.1799999999002</v>
      </c>
      <c r="AD2701" s="1">
        <v>1290.7580957027812</v>
      </c>
      <c r="AF2701" s="1">
        <v>269.1799999999002</v>
      </c>
      <c r="AG2701" s="1">
        <v>-9.431339580848258</v>
      </c>
      <c r="AI2701" s="1">
        <v>269.1799999999002</v>
      </c>
      <c r="AJ2701" s="1">
        <v>0.0037527363116147683</v>
      </c>
    </row>
    <row r="2702" spans="29:36" ht="12.75" customHeight="1">
      <c r="AC2702" s="1">
        <v>269.2799999999001</v>
      </c>
      <c r="AD2702" s="1">
        <v>1289.8149786311924</v>
      </c>
      <c r="AF2702" s="1">
        <v>269.2799999999001</v>
      </c>
      <c r="AG2702" s="1">
        <v>-9.430964334473309</v>
      </c>
      <c r="AI2702" s="1">
        <v>269.2799999999001</v>
      </c>
      <c r="AJ2702" s="1">
        <v>0.0037522407598711283</v>
      </c>
    </row>
    <row r="2703" spans="29:36" ht="12.75" customHeight="1">
      <c r="AC2703" s="1">
        <v>269.3799999999</v>
      </c>
      <c r="AD2703" s="1">
        <v>1288.8718990820107</v>
      </c>
      <c r="AF2703" s="1">
        <v>269.3799999999</v>
      </c>
      <c r="AG2703" s="1">
        <v>-9.430589137647768</v>
      </c>
      <c r="AI2703" s="1">
        <v>269.3799999999</v>
      </c>
      <c r="AJ2703" s="1">
        <v>0.003751745312914778</v>
      </c>
    </row>
    <row r="2704" spans="29:36" ht="12.75" customHeight="1">
      <c r="AC2704" s="1">
        <v>269.4799999998999</v>
      </c>
      <c r="AD2704" s="1">
        <v>1287.9288570502824</v>
      </c>
      <c r="AF2704" s="1">
        <v>269.4799999998999</v>
      </c>
      <c r="AG2704" s="1">
        <v>-9.430213990361162</v>
      </c>
      <c r="AI2704" s="1">
        <v>269.4799999998999</v>
      </c>
      <c r="AJ2704" s="1">
        <v>0.0037512499707030855</v>
      </c>
    </row>
    <row r="2705" spans="29:36" ht="12.75" customHeight="1">
      <c r="AC2705" s="1">
        <v>269.5799999998998</v>
      </c>
      <c r="AD2705" s="1">
        <v>1286.985852531054</v>
      </c>
      <c r="AF2705" s="1">
        <v>269.5799999998998</v>
      </c>
      <c r="AG2705" s="1">
        <v>-9.429838892603017</v>
      </c>
      <c r="AI2705" s="1">
        <v>269.5799999998998</v>
      </c>
      <c r="AJ2705" s="1">
        <v>0.0037507547332218394</v>
      </c>
    </row>
    <row r="2706" spans="29:36" ht="12.75" customHeight="1">
      <c r="AC2706" s="1">
        <v>269.67999999989974</v>
      </c>
      <c r="AD2706" s="1">
        <v>1286.0428855193732</v>
      </c>
      <c r="AF2706" s="1">
        <v>269.67999999989974</v>
      </c>
      <c r="AG2706" s="1">
        <v>-9.42946384436286</v>
      </c>
      <c r="AI2706" s="1">
        <v>269.67999999989974</v>
      </c>
      <c r="AJ2706" s="1">
        <v>0.003750259600426631</v>
      </c>
    </row>
    <row r="2707" spans="29:36" ht="12.75" customHeight="1">
      <c r="AC2707" s="1">
        <v>269.77999999989964</v>
      </c>
      <c r="AD2707" s="1">
        <v>1285.0999560102882</v>
      </c>
      <c r="AF2707" s="1">
        <v>269.77999999989964</v>
      </c>
      <c r="AG2707" s="1">
        <v>-9.429088845630226</v>
      </c>
      <c r="AI2707" s="1">
        <v>269.77999999989964</v>
      </c>
      <c r="AJ2707" s="1">
        <v>0.0037497645722996964</v>
      </c>
    </row>
    <row r="2708" spans="29:36" ht="12.75" customHeight="1">
      <c r="AC2708" s="1">
        <v>269.87999999989955</v>
      </c>
      <c r="AD2708" s="1">
        <v>1284.157063998849</v>
      </c>
      <c r="AF2708" s="1">
        <v>269.87999999989955</v>
      </c>
      <c r="AG2708" s="1">
        <v>-9.428713896394648</v>
      </c>
      <c r="AI2708" s="1">
        <v>269.87999999989955</v>
      </c>
      <c r="AJ2708" s="1">
        <v>0.003749269648807285</v>
      </c>
    </row>
    <row r="2709" spans="29:36" ht="12.75" customHeight="1">
      <c r="AC2709" s="1">
        <v>269.97999999989946</v>
      </c>
      <c r="AD2709" s="1">
        <v>1283.2142094801065</v>
      </c>
      <c r="AF2709" s="1">
        <v>269.97999999989946</v>
      </c>
      <c r="AG2709" s="1">
        <v>-9.428338996645667</v>
      </c>
      <c r="AI2709" s="1">
        <v>269.97999999989946</v>
      </c>
      <c r="AJ2709" s="1">
        <v>0.00374877482991387</v>
      </c>
    </row>
    <row r="2710" spans="29:36" ht="12.75" customHeight="1">
      <c r="AC2710" s="1">
        <v>270.07999999989937</v>
      </c>
      <c r="AD2710" s="1">
        <v>1282.2713924491127</v>
      </c>
      <c r="AF2710" s="1">
        <v>270.07999999989937</v>
      </c>
      <c r="AG2710" s="1">
        <v>-9.427964146372824</v>
      </c>
      <c r="AI2710" s="1">
        <v>270.07999999989937</v>
      </c>
      <c r="AJ2710" s="1">
        <v>0.0037482801155910295</v>
      </c>
    </row>
    <row r="2711" spans="29:36" ht="12.75" customHeight="1">
      <c r="AC2711" s="1">
        <v>270.1799999998993</v>
      </c>
      <c r="AD2711" s="1">
        <v>1281.3286129009198</v>
      </c>
      <c r="AF2711" s="1">
        <v>270.1799999998993</v>
      </c>
      <c r="AG2711" s="1">
        <v>-9.427589345565666</v>
      </c>
      <c r="AI2711" s="1">
        <v>270.1799999998993</v>
      </c>
      <c r="AJ2711" s="1">
        <v>0.0037477855058209997</v>
      </c>
    </row>
    <row r="2712" spans="29:36" ht="12.75" customHeight="1">
      <c r="AC2712" s="1">
        <v>270.2799999998992</v>
      </c>
      <c r="AD2712" s="1">
        <v>1280.385870830582</v>
      </c>
      <c r="AF2712" s="1">
        <v>270.2799999998992</v>
      </c>
      <c r="AG2712" s="1">
        <v>-9.427214594213737</v>
      </c>
      <c r="AI2712" s="1">
        <v>270.2799999998992</v>
      </c>
      <c r="AJ2712" s="1">
        <v>0.003747291000559372</v>
      </c>
    </row>
    <row r="2713" spans="29:36" ht="12.75" customHeight="1">
      <c r="AC2713" s="1">
        <v>270.3799999998991</v>
      </c>
      <c r="AD2713" s="1">
        <v>1279.443166233154</v>
      </c>
      <c r="AF2713" s="1">
        <v>270.3799999998991</v>
      </c>
      <c r="AG2713" s="1">
        <v>-9.426839892306587</v>
      </c>
      <c r="AI2713" s="1">
        <v>270.3799999998991</v>
      </c>
      <c r="AJ2713" s="1">
        <v>0.003746796599781277</v>
      </c>
    </row>
    <row r="2714" spans="29:36" ht="12.75" customHeight="1">
      <c r="AC2714" s="1">
        <v>270.479999999899</v>
      </c>
      <c r="AD2714" s="1">
        <v>1278.5004991036924</v>
      </c>
      <c r="AF2714" s="1">
        <v>270.479999999899</v>
      </c>
      <c r="AG2714" s="1">
        <v>-9.426465239833771</v>
      </c>
      <c r="AI2714" s="1">
        <v>270.479999999899</v>
      </c>
      <c r="AJ2714" s="1">
        <v>0.003746302303447635</v>
      </c>
    </row>
    <row r="2715" spans="29:36" ht="12.75" customHeight="1">
      <c r="AC2715" s="1">
        <v>270.5799999998989</v>
      </c>
      <c r="AD2715" s="1">
        <v>1277.5578694372539</v>
      </c>
      <c r="AF2715" s="1">
        <v>270.5799999998989</v>
      </c>
      <c r="AG2715" s="1">
        <v>-9.426090636784844</v>
      </c>
      <c r="AI2715" s="1">
        <v>270.5799999998989</v>
      </c>
      <c r="AJ2715" s="1">
        <v>0.003745808111531801</v>
      </c>
    </row>
    <row r="2716" spans="29:36" ht="12.75" customHeight="1">
      <c r="AC2716" s="1">
        <v>270.6799999998988</v>
      </c>
      <c r="AD2716" s="1">
        <v>1276.6152772288965</v>
      </c>
      <c r="AF2716" s="1">
        <v>270.6799999998988</v>
      </c>
      <c r="AG2716" s="1">
        <v>-9.425716083149364</v>
      </c>
      <c r="AI2716" s="1">
        <v>270.6799999998988</v>
      </c>
      <c r="AJ2716" s="1">
        <v>0.003745314024005353</v>
      </c>
    </row>
    <row r="2717" spans="29:36" ht="12.75" customHeight="1">
      <c r="AC2717" s="1">
        <v>270.77999999989873</v>
      </c>
      <c r="AD2717" s="1">
        <v>1275.6727224736794</v>
      </c>
      <c r="AF2717" s="1">
        <v>270.77999999989873</v>
      </c>
      <c r="AG2717" s="1">
        <v>-9.4253415789169</v>
      </c>
      <c r="AI2717" s="1">
        <v>270.77999999989873</v>
      </c>
      <c r="AJ2717" s="1">
        <v>0.0037448200408416454</v>
      </c>
    </row>
    <row r="2718" spans="29:36" ht="12.75" customHeight="1">
      <c r="AC2718" s="1">
        <v>270.87999999989864</v>
      </c>
      <c r="AD2718" s="1">
        <v>1274.7302051666627</v>
      </c>
      <c r="AF2718" s="1">
        <v>270.87999999989864</v>
      </c>
      <c r="AG2718" s="1">
        <v>-9.42496712407701</v>
      </c>
      <c r="AI2718" s="1">
        <v>270.87999999989864</v>
      </c>
      <c r="AJ2718" s="1">
        <v>0.0037443261619944934</v>
      </c>
    </row>
    <row r="2719" spans="29:36" ht="12.75" customHeight="1">
      <c r="AC2719" s="1">
        <v>270.97999999989855</v>
      </c>
      <c r="AD2719" s="1">
        <v>1273.7877253029078</v>
      </c>
      <c r="AF2719" s="1">
        <v>270.97999999989855</v>
      </c>
      <c r="AG2719" s="1">
        <v>-9.424592718619273</v>
      </c>
      <c r="AI2719" s="1">
        <v>270.97999999989855</v>
      </c>
      <c r="AJ2719" s="1">
        <v>0.0037438323874621204</v>
      </c>
    </row>
    <row r="2720" spans="29:36" ht="12.75" customHeight="1">
      <c r="AC2720" s="1">
        <v>271.07999999989846</v>
      </c>
      <c r="AD2720" s="1">
        <v>1272.8452828774768</v>
      </c>
      <c r="AF2720" s="1">
        <v>271.07999999989846</v>
      </c>
      <c r="AG2720" s="1">
        <v>-9.424218362533253</v>
      </c>
      <c r="AI2720" s="1">
        <v>271.07999999989846</v>
      </c>
      <c r="AJ2720" s="1">
        <v>0.0037433387171947885</v>
      </c>
    </row>
    <row r="2721" spans="29:36" ht="12.75" customHeight="1">
      <c r="AC2721" s="1">
        <v>271.17999999989837</v>
      </c>
      <c r="AD2721" s="1">
        <v>1271.9028778854336</v>
      </c>
      <c r="AF2721" s="1">
        <v>271.17999999989837</v>
      </c>
      <c r="AG2721" s="1">
        <v>-9.423844055808525</v>
      </c>
      <c r="AI2721" s="1">
        <v>271.17999999989837</v>
      </c>
      <c r="AJ2721" s="1">
        <v>0.0037428451511569705</v>
      </c>
    </row>
    <row r="2722" spans="29:36" ht="12.75" customHeight="1">
      <c r="AC2722" s="1">
        <v>271.2799999998983</v>
      </c>
      <c r="AD2722" s="1">
        <v>1270.9605103218419</v>
      </c>
      <c r="AF2722" s="1">
        <v>271.2799999998983</v>
      </c>
      <c r="AG2722" s="1">
        <v>-9.423469798434668</v>
      </c>
      <c r="AI2722" s="1">
        <v>271.2799999998983</v>
      </c>
      <c r="AJ2722" s="1">
        <v>0.0037423516893255737</v>
      </c>
    </row>
    <row r="2723" spans="29:36" ht="12.75" customHeight="1">
      <c r="AC2723" s="1">
        <v>271.3799999998982</v>
      </c>
      <c r="AD2723" s="1">
        <v>1270.0181801817669</v>
      </c>
      <c r="AF2723" s="1">
        <v>271.3799999998982</v>
      </c>
      <c r="AG2723" s="1">
        <v>-9.423095590401264</v>
      </c>
      <c r="AI2723" s="1">
        <v>271.3799999998982</v>
      </c>
      <c r="AJ2723" s="1">
        <v>0.0037418583316757292</v>
      </c>
    </row>
    <row r="2724" spans="29:36" ht="12.75" customHeight="1">
      <c r="AC2724" s="1">
        <v>271.4799999998981</v>
      </c>
      <c r="AD2724" s="1">
        <v>1269.075887460275</v>
      </c>
      <c r="AF2724" s="1">
        <v>271.4799999998981</v>
      </c>
      <c r="AG2724" s="1">
        <v>-9.422721431697896</v>
      </c>
      <c r="AI2724" s="1">
        <v>271.4799999998981</v>
      </c>
      <c r="AJ2724" s="1">
        <v>0.003741365078168357</v>
      </c>
    </row>
    <row r="2725" spans="29:36" ht="12.75" customHeight="1">
      <c r="AC2725" s="1">
        <v>271.579999999898</v>
      </c>
      <c r="AD2725" s="1">
        <v>1268.133632152434</v>
      </c>
      <c r="AF2725" s="1">
        <v>271.579999999898</v>
      </c>
      <c r="AG2725" s="1">
        <v>-9.422347322314154</v>
      </c>
      <c r="AI2725" s="1">
        <v>271.579999999898</v>
      </c>
      <c r="AJ2725" s="1">
        <v>0.0037408719287839176</v>
      </c>
    </row>
    <row r="2726" spans="29:36" ht="12.75" customHeight="1">
      <c r="AC2726" s="1">
        <v>271.6799999998979</v>
      </c>
      <c r="AD2726" s="1">
        <v>1267.1914142533128</v>
      </c>
      <c r="AF2726" s="1">
        <v>271.6799999998979</v>
      </c>
      <c r="AG2726" s="1">
        <v>-9.421973262239629</v>
      </c>
      <c r="AI2726" s="1">
        <v>271.6799999998979</v>
      </c>
      <c r="AJ2726" s="1">
        <v>0.0037403788834886598</v>
      </c>
    </row>
    <row r="2727" spans="29:36" ht="12.75" customHeight="1">
      <c r="AC2727" s="1">
        <v>271.7799999998978</v>
      </c>
      <c r="AD2727" s="1">
        <v>1266.2492337579806</v>
      </c>
      <c r="AF2727" s="1">
        <v>271.7799999998978</v>
      </c>
      <c r="AG2727" s="1">
        <v>-9.421599251463904</v>
      </c>
      <c r="AI2727" s="1">
        <v>271.7799999998978</v>
      </c>
      <c r="AJ2727" s="1">
        <v>0.003739885942243504</v>
      </c>
    </row>
    <row r="2728" spans="29:36" ht="12.75" customHeight="1">
      <c r="AC2728" s="1">
        <v>271.87999999989773</v>
      </c>
      <c r="AD2728" s="1">
        <v>1265.3070906615073</v>
      </c>
      <c r="AF2728" s="1">
        <v>271.87999999989773</v>
      </c>
      <c r="AG2728" s="1">
        <v>-9.421225289976585</v>
      </c>
      <c r="AI2728" s="1">
        <v>271.87999999989773</v>
      </c>
      <c r="AJ2728" s="1">
        <v>0.0037393931050289098</v>
      </c>
    </row>
    <row r="2729" spans="29:36" ht="12.75" customHeight="1">
      <c r="AC2729" s="1">
        <v>271.97999999989764</v>
      </c>
      <c r="AD2729" s="1">
        <v>1264.3649849589656</v>
      </c>
      <c r="AF2729" s="1">
        <v>271.97999999989764</v>
      </c>
      <c r="AG2729" s="1">
        <v>-9.420851377767267</v>
      </c>
      <c r="AI2729" s="1">
        <v>271.97999999989764</v>
      </c>
      <c r="AJ2729" s="1">
        <v>0.0037389003718093505</v>
      </c>
    </row>
    <row r="2730" spans="29:36" ht="12.75" customHeight="1">
      <c r="AC2730" s="1">
        <v>272.07999999989755</v>
      </c>
      <c r="AD2730" s="1">
        <v>1263.4229166454277</v>
      </c>
      <c r="AF2730" s="1">
        <v>272.07999999989755</v>
      </c>
      <c r="AG2730" s="1">
        <v>-9.420477514825553</v>
      </c>
      <c r="AI2730" s="1">
        <v>272.07999999989755</v>
      </c>
      <c r="AJ2730" s="1">
        <v>0.0037384077425457463</v>
      </c>
    </row>
    <row r="2731" spans="29:36" ht="12.75" customHeight="1">
      <c r="AC2731" s="1">
        <v>272.17999999989746</v>
      </c>
      <c r="AD2731" s="1">
        <v>1262.4808857159671</v>
      </c>
      <c r="AF2731" s="1">
        <v>272.17999999989746</v>
      </c>
      <c r="AG2731" s="1">
        <v>-9.420103701141047</v>
      </c>
      <c r="AI2731" s="1">
        <v>272.17999999989746</v>
      </c>
      <c r="AJ2731" s="1">
        <v>0.003737915217218557</v>
      </c>
    </row>
    <row r="2732" spans="29:36" ht="12.75" customHeight="1">
      <c r="AC2732" s="1">
        <v>272.27999999989737</v>
      </c>
      <c r="AD2732" s="1">
        <v>1261.538892165659</v>
      </c>
      <c r="AF2732" s="1">
        <v>272.27999999989737</v>
      </c>
      <c r="AG2732" s="1">
        <v>-9.41972993670336</v>
      </c>
      <c r="AI2732" s="1">
        <v>272.27999999989737</v>
      </c>
      <c r="AJ2732" s="1">
        <v>0.0037374227958100192</v>
      </c>
    </row>
    <row r="2733" spans="29:36" ht="12.75" customHeight="1">
      <c r="AC2733" s="1">
        <v>272.3799999998973</v>
      </c>
      <c r="AD2733" s="1">
        <v>1260.5969359895787</v>
      </c>
      <c r="AF2733" s="1">
        <v>272.3799999998973</v>
      </c>
      <c r="AG2733" s="1">
        <v>-9.419356221502102</v>
      </c>
      <c r="AI2733" s="1">
        <v>272.3799999998973</v>
      </c>
      <c r="AJ2733" s="1">
        <v>0.0037369304782721713</v>
      </c>
    </row>
    <row r="2734" spans="29:36" ht="12.75" customHeight="1">
      <c r="AC2734" s="1">
        <v>272.4799999998972</v>
      </c>
      <c r="AD2734" s="1">
        <v>1259.6550171828037</v>
      </c>
      <c r="AF2734" s="1">
        <v>272.4799999998972</v>
      </c>
      <c r="AG2734" s="1">
        <v>-9.418982555526885</v>
      </c>
      <c r="AI2734" s="1">
        <v>272.4799999998972</v>
      </c>
      <c r="AJ2734" s="1">
        <v>0.0037364382645712624</v>
      </c>
    </row>
    <row r="2735" spans="29:36" ht="12.75" customHeight="1">
      <c r="AC2735" s="1">
        <v>272.5799999998971</v>
      </c>
      <c r="AD2735" s="1">
        <v>1258.713135740411</v>
      </c>
      <c r="AF2735" s="1">
        <v>272.5799999998971</v>
      </c>
      <c r="AG2735" s="1">
        <v>-9.418608938767328</v>
      </c>
      <c r="AI2735" s="1">
        <v>272.5799999998971</v>
      </c>
      <c r="AJ2735" s="1">
        <v>0.0037359461546930817</v>
      </c>
    </row>
    <row r="2736" spans="29:36" ht="12.75" customHeight="1">
      <c r="AC2736" s="1">
        <v>272.679999999897</v>
      </c>
      <c r="AD2736" s="1">
        <v>1257.7712916574806</v>
      </c>
      <c r="AF2736" s="1">
        <v>272.679999999897</v>
      </c>
      <c r="AG2736" s="1">
        <v>-9.418235371213049</v>
      </c>
      <c r="AI2736" s="1">
        <v>272.679999999897</v>
      </c>
      <c r="AJ2736" s="1">
        <v>0.0037354541485896675</v>
      </c>
    </row>
    <row r="2737" spans="29:36" ht="12.75" customHeight="1">
      <c r="AC2737" s="1">
        <v>272.7799999998969</v>
      </c>
      <c r="AD2737" s="1">
        <v>1256.8294849290912</v>
      </c>
      <c r="AF2737" s="1">
        <v>272.7799999998969</v>
      </c>
      <c r="AG2737" s="1">
        <v>-9.417861852853672</v>
      </c>
      <c r="AI2737" s="1">
        <v>272.7799999998969</v>
      </c>
      <c r="AJ2737" s="1">
        <v>0.00373496224624148</v>
      </c>
    </row>
    <row r="2738" spans="29:36" ht="12.75" customHeight="1">
      <c r="AC2738" s="1">
        <v>272.8799999998968</v>
      </c>
      <c r="AD2738" s="1">
        <v>1255.8877155503244</v>
      </c>
      <c r="AF2738" s="1">
        <v>272.8799999998968</v>
      </c>
      <c r="AG2738" s="1">
        <v>-9.417488383678831</v>
      </c>
      <c r="AI2738" s="1">
        <v>272.8799999998968</v>
      </c>
      <c r="AJ2738" s="1">
        <v>0.003734470447628979</v>
      </c>
    </row>
    <row r="2739" spans="29:36" ht="12.75" customHeight="1">
      <c r="AC2739" s="1">
        <v>272.97999999989673</v>
      </c>
      <c r="AD2739" s="1">
        <v>1254.9459835162625</v>
      </c>
      <c r="AF2739" s="1">
        <v>272.97999999989673</v>
      </c>
      <c r="AG2739" s="1">
        <v>-9.417114963678145</v>
      </c>
      <c r="AI2739" s="1">
        <v>272.97999999989673</v>
      </c>
      <c r="AJ2739" s="1">
        <v>0.003733978752702427</v>
      </c>
    </row>
    <row r="2740" spans="29:36" ht="12.75" customHeight="1">
      <c r="AC2740" s="1">
        <v>273.07999999989664</v>
      </c>
      <c r="AD2740" s="1">
        <v>1254.0042888219878</v>
      </c>
      <c r="AF2740" s="1">
        <v>273.07999999989664</v>
      </c>
      <c r="AG2740" s="1">
        <v>-9.41674159284125</v>
      </c>
      <c r="AI2740" s="1">
        <v>273.07999999989664</v>
      </c>
      <c r="AJ2740" s="1">
        <v>0.0037334871614405074</v>
      </c>
    </row>
    <row r="2741" spans="29:36" ht="12.75" customHeight="1">
      <c r="AC2741" s="1">
        <v>273.17999999989655</v>
      </c>
      <c r="AD2741" s="1">
        <v>1253.062631462585</v>
      </c>
      <c r="AF2741" s="1">
        <v>273.17999999989655</v>
      </c>
      <c r="AG2741" s="1">
        <v>-9.41636827115778</v>
      </c>
      <c r="AI2741" s="1">
        <v>273.17999999989655</v>
      </c>
      <c r="AJ2741" s="1">
        <v>0.0037329956738112458</v>
      </c>
    </row>
    <row r="2742" spans="29:36" ht="12.75" customHeight="1">
      <c r="AC2742" s="1">
        <v>273.27999999989646</v>
      </c>
      <c r="AD2742" s="1">
        <v>1252.1210114331393</v>
      </c>
      <c r="AF2742" s="1">
        <v>273.27999999989646</v>
      </c>
      <c r="AG2742" s="1">
        <v>-9.415994998617375</v>
      </c>
      <c r="AI2742" s="1">
        <v>273.27999999989646</v>
      </c>
      <c r="AJ2742" s="1">
        <v>0.0037325042897879968</v>
      </c>
    </row>
    <row r="2743" spans="29:36" ht="12.75" customHeight="1">
      <c r="AC2743" s="1">
        <v>273.37999999989637</v>
      </c>
      <c r="AD2743" s="1">
        <v>1251.1794287287362</v>
      </c>
      <c r="AF2743" s="1">
        <v>273.37999999989637</v>
      </c>
      <c r="AG2743" s="1">
        <v>-9.415621775209674</v>
      </c>
      <c r="AI2743" s="1">
        <v>273.37999999989637</v>
      </c>
      <c r="AJ2743" s="1">
        <v>0.0037320130093316806</v>
      </c>
    </row>
    <row r="2744" spans="29:36" ht="12.75" customHeight="1">
      <c r="AC2744" s="1">
        <v>273.4799999998963</v>
      </c>
      <c r="AD2744" s="1">
        <v>1250.2378833444634</v>
      </c>
      <c r="AF2744" s="1">
        <v>273.4799999998963</v>
      </c>
      <c r="AG2744" s="1">
        <v>-9.415248600924325</v>
      </c>
      <c r="AI2744" s="1">
        <v>273.4799999998963</v>
      </c>
      <c r="AJ2744" s="1">
        <v>0.00373152183242631</v>
      </c>
    </row>
    <row r="2745" spans="29:36" ht="12.75" customHeight="1">
      <c r="AC2745" s="1">
        <v>273.5799999998962</v>
      </c>
      <c r="AD2745" s="1">
        <v>1249.296375275409</v>
      </c>
      <c r="AF2745" s="1">
        <v>273.5799999998962</v>
      </c>
      <c r="AG2745" s="1">
        <v>-9.414875475750973</v>
      </c>
      <c r="AI2745" s="1">
        <v>273.5799999998962</v>
      </c>
      <c r="AJ2745" s="1">
        <v>0.003731030759032805</v>
      </c>
    </row>
    <row r="2746" spans="29:36" ht="12.75" customHeight="1">
      <c r="AC2746" s="1">
        <v>273.6799999998961</v>
      </c>
      <c r="AD2746" s="1">
        <v>1248.3549045166621</v>
      </c>
      <c r="AF2746" s="1">
        <v>273.6799999998961</v>
      </c>
      <c r="AG2746" s="1">
        <v>-9.414502399679268</v>
      </c>
      <c r="AI2746" s="1">
        <v>273.6799999998961</v>
      </c>
      <c r="AJ2746" s="1">
        <v>0.003730539789115639</v>
      </c>
    </row>
    <row r="2747" spans="29:36" ht="12.75" customHeight="1">
      <c r="AC2747" s="1">
        <v>273.779999999896</v>
      </c>
      <c r="AD2747" s="1">
        <v>1247.4134710633132</v>
      </c>
      <c r="AF2747" s="1">
        <v>273.779999999896</v>
      </c>
      <c r="AG2747" s="1">
        <v>-9.414129372698865</v>
      </c>
      <c r="AI2747" s="1">
        <v>273.779999999896</v>
      </c>
      <c r="AJ2747" s="1">
        <v>0.003730048922664153</v>
      </c>
    </row>
    <row r="2748" spans="29:36" ht="12.75" customHeight="1">
      <c r="AC2748" s="1">
        <v>273.8799999998959</v>
      </c>
      <c r="AD2748" s="1">
        <v>1246.4720749104536</v>
      </c>
      <c r="AF2748" s="1">
        <v>273.8799999998959</v>
      </c>
      <c r="AG2748" s="1">
        <v>-9.41375639479942</v>
      </c>
      <c r="AI2748" s="1">
        <v>273.8799999998959</v>
      </c>
      <c r="AJ2748" s="1">
        <v>0.003729558159633939</v>
      </c>
    </row>
    <row r="2749" spans="29:36" ht="12.75" customHeight="1">
      <c r="AC2749" s="1">
        <v>273.9799999998958</v>
      </c>
      <c r="AD2749" s="1">
        <v>1245.5307160531759</v>
      </c>
      <c r="AF2749" s="1">
        <v>273.9799999998958</v>
      </c>
      <c r="AG2749" s="1">
        <v>-9.41338346597059</v>
      </c>
      <c r="AI2749" s="1">
        <v>273.9799999998958</v>
      </c>
      <c r="AJ2749" s="1">
        <v>0.003729067499994798</v>
      </c>
    </row>
    <row r="2750" spans="29:36" ht="12.75" customHeight="1">
      <c r="AC2750" s="1">
        <v>274.07999999989573</v>
      </c>
      <c r="AD2750" s="1">
        <v>1244.5893944865732</v>
      </c>
      <c r="AF2750" s="1">
        <v>274.07999999989573</v>
      </c>
      <c r="AG2750" s="1">
        <v>-9.41301058620204</v>
      </c>
      <c r="AI2750" s="1">
        <v>274.07999999989573</v>
      </c>
      <c r="AJ2750" s="1">
        <v>0.003728576943716533</v>
      </c>
    </row>
    <row r="2751" spans="29:36" ht="12.75" customHeight="1">
      <c r="AC2751" s="1">
        <v>274.17999999989564</v>
      </c>
      <c r="AD2751" s="1">
        <v>1243.6481102057403</v>
      </c>
      <c r="AF2751" s="1">
        <v>274.17999999989564</v>
      </c>
      <c r="AG2751" s="1">
        <v>-9.412637755483432</v>
      </c>
      <c r="AI2751" s="1">
        <v>274.17999999989564</v>
      </c>
      <c r="AJ2751" s="1">
        <v>0.003728086490774274</v>
      </c>
    </row>
    <row r="2752" spans="29:36" ht="12.75" customHeight="1">
      <c r="AC2752" s="1">
        <v>274.27999999989555</v>
      </c>
      <c r="AD2752" s="1">
        <v>1242.7068632057722</v>
      </c>
      <c r="AF2752" s="1">
        <v>274.27999999989555</v>
      </c>
      <c r="AG2752" s="1">
        <v>-9.41226497380444</v>
      </c>
      <c r="AI2752" s="1">
        <v>274.27999999989555</v>
      </c>
      <c r="AJ2752" s="1">
        <v>0.0037275961411395997</v>
      </c>
    </row>
    <row r="2753" spans="29:36" ht="12.75" customHeight="1">
      <c r="AC2753" s="1">
        <v>274.37999999989546</v>
      </c>
      <c r="AD2753" s="1">
        <v>1241.7656534817656</v>
      </c>
      <c r="AF2753" s="1">
        <v>274.37999999989546</v>
      </c>
      <c r="AG2753" s="1">
        <v>-9.411892241154728</v>
      </c>
      <c r="AI2753" s="1">
        <v>274.37999999989546</v>
      </c>
      <c r="AJ2753" s="1">
        <v>0.0037271058947752067</v>
      </c>
    </row>
    <row r="2754" spans="29:36" ht="12.75" customHeight="1">
      <c r="AC2754" s="1">
        <v>274.47999999989537</v>
      </c>
      <c r="AD2754" s="1">
        <v>1240.8244810288177</v>
      </c>
      <c r="AF2754" s="1">
        <v>274.47999999989537</v>
      </c>
      <c r="AG2754" s="1">
        <v>-9.411519557523974</v>
      </c>
      <c r="AI2754" s="1">
        <v>274.47999999989537</v>
      </c>
      <c r="AJ2754" s="1">
        <v>0.003726615751645568</v>
      </c>
    </row>
    <row r="2755" spans="29:36" ht="12.75" customHeight="1">
      <c r="AC2755" s="1">
        <v>274.5799999998953</v>
      </c>
      <c r="AD2755" s="1">
        <v>1239.8833458420277</v>
      </c>
      <c r="AF2755" s="1">
        <v>274.5799999998953</v>
      </c>
      <c r="AG2755" s="1">
        <v>-9.411146922901855</v>
      </c>
      <c r="AI2755" s="1">
        <v>274.5799999998953</v>
      </c>
      <c r="AJ2755" s="1">
        <v>0.003726125711736472</v>
      </c>
    </row>
    <row r="2756" spans="29:36" ht="12.75" customHeight="1">
      <c r="AC2756" s="1">
        <v>274.6799999998952</v>
      </c>
      <c r="AD2756" s="1">
        <v>1238.9422479164946</v>
      </c>
      <c r="AF2756" s="1">
        <v>274.6799999998952</v>
      </c>
      <c r="AG2756" s="1">
        <v>-9.41077433727805</v>
      </c>
      <c r="AI2756" s="1">
        <v>274.6799999998952</v>
      </c>
      <c r="AJ2756" s="1">
        <v>0.0037256357750035107</v>
      </c>
    </row>
    <row r="2757" spans="29:36" ht="12.75" customHeight="1">
      <c r="AC2757" s="1">
        <v>274.7799999998951</v>
      </c>
      <c r="AD2757" s="1">
        <v>1238.0011872473194</v>
      </c>
      <c r="AF2757" s="1">
        <v>274.7799999998951</v>
      </c>
      <c r="AG2757" s="1">
        <v>-9.410401800642246</v>
      </c>
      <c r="AI2757" s="1">
        <v>274.7799999998951</v>
      </c>
      <c r="AJ2757" s="1">
        <v>0.003725145941432473</v>
      </c>
    </row>
    <row r="2758" spans="29:36" ht="12.75" customHeight="1">
      <c r="AC2758" s="1">
        <v>274.879999999895</v>
      </c>
      <c r="AD2758" s="1">
        <v>1237.0601638296037</v>
      </c>
      <c r="AF2758" s="1">
        <v>274.879999999895</v>
      </c>
      <c r="AG2758" s="1">
        <v>-9.410029312984129</v>
      </c>
      <c r="AI2758" s="1">
        <v>274.879999999895</v>
      </c>
      <c r="AJ2758" s="1">
        <v>0.0037246562109842785</v>
      </c>
    </row>
    <row r="2759" spans="29:36" ht="12.75" customHeight="1">
      <c r="AC2759" s="1">
        <v>274.9799999998949</v>
      </c>
      <c r="AD2759" s="1">
        <v>1236.11917765845</v>
      </c>
      <c r="AF2759" s="1">
        <v>274.9799999998949</v>
      </c>
      <c r="AG2759" s="1">
        <v>-9.409656874293386</v>
      </c>
      <c r="AI2759" s="1">
        <v>274.9799999998949</v>
      </c>
      <c r="AJ2759" s="1">
        <v>0.0037241665836429405</v>
      </c>
    </row>
    <row r="2760" spans="29:36" ht="12.75" customHeight="1">
      <c r="AC2760" s="1">
        <v>275.0799999998948</v>
      </c>
      <c r="AD2760" s="1">
        <v>1235.1782287289623</v>
      </c>
      <c r="AF2760" s="1">
        <v>275.0799999998948</v>
      </c>
      <c r="AG2760" s="1">
        <v>-9.40928448455971</v>
      </c>
      <c r="AI2760" s="1">
        <v>275.0799999998948</v>
      </c>
      <c r="AJ2760" s="1">
        <v>0.00372367705934451</v>
      </c>
    </row>
    <row r="2761" spans="29:36" ht="12.75" customHeight="1">
      <c r="AC2761" s="1">
        <v>275.17999999989473</v>
      </c>
      <c r="AD2761" s="1">
        <v>1234.2373170362457</v>
      </c>
      <c r="AF2761" s="1">
        <v>275.17999999989473</v>
      </c>
      <c r="AG2761" s="1">
        <v>-9.408912143772795</v>
      </c>
      <c r="AI2761" s="1">
        <v>275.17999999989473</v>
      </c>
      <c r="AJ2761" s="1">
        <v>0.0037231876380960927</v>
      </c>
    </row>
    <row r="2762" spans="29:36" ht="12.75" customHeight="1">
      <c r="AC2762" s="1">
        <v>275.27999999989464</v>
      </c>
      <c r="AD2762" s="1">
        <v>1233.2964425754055</v>
      </c>
      <c r="AF2762" s="1">
        <v>275.27999999989464</v>
      </c>
      <c r="AG2762" s="1">
        <v>-9.408539851922335</v>
      </c>
      <c r="AI2762" s="1">
        <v>275.27999999989464</v>
      </c>
      <c r="AJ2762" s="1">
        <v>0.003722698319837292</v>
      </c>
    </row>
    <row r="2763" spans="29:36" ht="12.75" customHeight="1">
      <c r="AC2763" s="1">
        <v>275.37999999989455</v>
      </c>
      <c r="AD2763" s="1">
        <v>1232.3556053415484</v>
      </c>
      <c r="AF2763" s="1">
        <v>275.37999999989455</v>
      </c>
      <c r="AG2763" s="1">
        <v>-9.40816760899804</v>
      </c>
      <c r="AI2763" s="1">
        <v>275.37999999989455</v>
      </c>
      <c r="AJ2763" s="1">
        <v>0.00372220910455745</v>
      </c>
    </row>
    <row r="2764" spans="29:36" ht="12.75" customHeight="1">
      <c r="AC2764" s="1">
        <v>275.47999999989446</v>
      </c>
      <c r="AD2764" s="1">
        <v>1231.4148053297822</v>
      </c>
      <c r="AF2764" s="1">
        <v>275.47999999989446</v>
      </c>
      <c r="AG2764" s="1">
        <v>-9.407795414989613</v>
      </c>
      <c r="AI2764" s="1">
        <v>275.47999999989446</v>
      </c>
      <c r="AJ2764" s="1">
        <v>0.003721719992231698</v>
      </c>
    </row>
    <row r="2765" spans="29:36" ht="12.75" customHeight="1">
      <c r="AC2765" s="1">
        <v>275.57999999989437</v>
      </c>
      <c r="AD2765" s="1">
        <v>1230.4740425352159</v>
      </c>
      <c r="AF2765" s="1">
        <v>275.57999999989437</v>
      </c>
      <c r="AG2765" s="1">
        <v>-9.407423269886758</v>
      </c>
      <c r="AI2765" s="1">
        <v>275.57999999989437</v>
      </c>
      <c r="AJ2765" s="1">
        <v>0.003721230982819179</v>
      </c>
    </row>
    <row r="2766" spans="29:36" ht="12.75" customHeight="1">
      <c r="AC2766" s="1">
        <v>275.6799999998943</v>
      </c>
      <c r="AD2766" s="1">
        <v>1229.5333169529601</v>
      </c>
      <c r="AF2766" s="1">
        <v>275.6799999998943</v>
      </c>
      <c r="AG2766" s="1">
        <v>-9.407051173679186</v>
      </c>
      <c r="AI2766" s="1">
        <v>275.6799999998943</v>
      </c>
      <c r="AJ2766" s="1">
        <v>0.0037207420762914722</v>
      </c>
    </row>
    <row r="2767" spans="29:36" ht="12.75" customHeight="1">
      <c r="AC2767" s="1">
        <v>275.7799999998942</v>
      </c>
      <c r="AD2767" s="1">
        <v>1228.592628578125</v>
      </c>
      <c r="AF2767" s="1">
        <v>275.7799999998942</v>
      </c>
      <c r="AG2767" s="1">
        <v>-9.406679126356607</v>
      </c>
      <c r="AI2767" s="1">
        <v>275.7799999998942</v>
      </c>
      <c r="AJ2767" s="1">
        <v>0.00372025327261305</v>
      </c>
    </row>
    <row r="2768" spans="29:36" ht="12.75" customHeight="1">
      <c r="AC2768" s="1">
        <v>275.8799999998941</v>
      </c>
      <c r="AD2768" s="1">
        <v>1227.651977405823</v>
      </c>
      <c r="AF2768" s="1">
        <v>275.8799999998941</v>
      </c>
      <c r="AG2768" s="1">
        <v>-9.406307127908743</v>
      </c>
      <c r="AI2768" s="1">
        <v>275.8799999998941</v>
      </c>
      <c r="AJ2768" s="1">
        <v>0.0037197645717643724</v>
      </c>
    </row>
    <row r="2769" spans="29:36" ht="12.75" customHeight="1">
      <c r="AC2769" s="1">
        <v>275.979999999894</v>
      </c>
      <c r="AD2769" s="1">
        <v>1226.7113634311665</v>
      </c>
      <c r="AF2769" s="1">
        <v>275.979999999894</v>
      </c>
      <c r="AG2769" s="1">
        <v>-9.405935178325304</v>
      </c>
      <c r="AI2769" s="1">
        <v>275.979999999894</v>
      </c>
      <c r="AJ2769" s="1">
        <v>0.0037192759737045833</v>
      </c>
    </row>
    <row r="2770" spans="29:36" ht="12.75" customHeight="1">
      <c r="AC2770" s="1">
        <v>276.0799999998939</v>
      </c>
      <c r="AD2770" s="1">
        <v>1225.7707866492697</v>
      </c>
      <c r="AF2770" s="1">
        <v>276.0799999998939</v>
      </c>
      <c r="AG2770" s="1">
        <v>-9.405563277596022</v>
      </c>
      <c r="AI2770" s="1">
        <v>276.0799999998939</v>
      </c>
      <c r="AJ2770" s="1">
        <v>0.0037187874784123665</v>
      </c>
    </row>
    <row r="2771" spans="29:36" ht="12.75" customHeight="1">
      <c r="AC2771" s="1">
        <v>276.1799999998938</v>
      </c>
      <c r="AD2771" s="1">
        <v>1224.830247055248</v>
      </c>
      <c r="AF2771" s="1">
        <v>276.1799999998938</v>
      </c>
      <c r="AG2771" s="1">
        <v>-9.405191425710619</v>
      </c>
      <c r="AI2771" s="1">
        <v>276.1799999998938</v>
      </c>
      <c r="AJ2771" s="1">
        <v>0.0037182990858610765</v>
      </c>
    </row>
    <row r="2772" spans="29:36" ht="12.75" customHeight="1">
      <c r="AC2772" s="1">
        <v>276.27999999989373</v>
      </c>
      <c r="AD2772" s="1">
        <v>1223.8897446442174</v>
      </c>
      <c r="AF2772" s="1">
        <v>276.27999999989373</v>
      </c>
      <c r="AG2772" s="1">
        <v>-9.404819622658822</v>
      </c>
      <c r="AI2772" s="1">
        <v>276.27999999989373</v>
      </c>
      <c r="AJ2772" s="1">
        <v>0.00371781079601341</v>
      </c>
    </row>
    <row r="2773" spans="29:36" ht="12.75" customHeight="1">
      <c r="AC2773" s="1">
        <v>276.37999999989364</v>
      </c>
      <c r="AD2773" s="1">
        <v>1222.9492794112946</v>
      </c>
      <c r="AF2773" s="1">
        <v>276.37999999989364</v>
      </c>
      <c r="AG2773" s="1">
        <v>-9.404447868430363</v>
      </c>
      <c r="AI2773" s="1">
        <v>276.37999999989364</v>
      </c>
      <c r="AJ2773" s="1">
        <v>0.003717322608846274</v>
      </c>
    </row>
    <row r="2774" spans="29:36" ht="12.75" customHeight="1">
      <c r="AC2774" s="1">
        <v>276.47999999989355</v>
      </c>
      <c r="AD2774" s="1">
        <v>1222.0088513515977</v>
      </c>
      <c r="AF2774" s="1">
        <v>276.47999999989355</v>
      </c>
      <c r="AG2774" s="1">
        <v>-9.404076163014974</v>
      </c>
      <c r="AI2774" s="1">
        <v>276.47999999989355</v>
      </c>
      <c r="AJ2774" s="1">
        <v>0.003716834524324142</v>
      </c>
    </row>
    <row r="2775" spans="29:36" ht="12.75" customHeight="1">
      <c r="AC2775" s="1">
        <v>276.57999999989346</v>
      </c>
      <c r="AD2775" s="1">
        <v>1221.0684604602468</v>
      </c>
      <c r="AF2775" s="1">
        <v>276.57999999989346</v>
      </c>
      <c r="AG2775" s="1">
        <v>-9.403704506402391</v>
      </c>
      <c r="AI2775" s="1">
        <v>276.57999999989346</v>
      </c>
      <c r="AJ2775" s="1">
        <v>0.0037163465424185915</v>
      </c>
    </row>
    <row r="2776" spans="29:36" ht="12.75" customHeight="1">
      <c r="AC2776" s="1">
        <v>276.67999999989337</v>
      </c>
      <c r="AD2776" s="1">
        <v>1220.1281067323607</v>
      </c>
      <c r="AF2776" s="1">
        <v>276.67999999989337</v>
      </c>
      <c r="AG2776" s="1">
        <v>-9.40333289858236</v>
      </c>
      <c r="AI2776" s="1">
        <v>276.67999999989337</v>
      </c>
      <c r="AJ2776" s="1">
        <v>0.0037158586631012014</v>
      </c>
    </row>
    <row r="2777" spans="29:36" ht="12.75" customHeight="1">
      <c r="AC2777" s="1">
        <v>276.7799999998933</v>
      </c>
      <c r="AD2777" s="1">
        <v>1219.1877901630612</v>
      </c>
      <c r="AF2777" s="1">
        <v>276.7799999998933</v>
      </c>
      <c r="AG2777" s="1">
        <v>-9.40296133954462</v>
      </c>
      <c r="AI2777" s="1">
        <v>276.7799999998933</v>
      </c>
      <c r="AJ2777" s="1">
        <v>0.003715370886345326</v>
      </c>
    </row>
    <row r="2778" spans="29:36" ht="12.75" customHeight="1">
      <c r="AC2778" s="1">
        <v>276.8799999998932</v>
      </c>
      <c r="AD2778" s="1">
        <v>1218.2475107474713</v>
      </c>
      <c r="AF2778" s="1">
        <v>276.8799999998932</v>
      </c>
      <c r="AG2778" s="1">
        <v>-9.402589829278915</v>
      </c>
      <c r="AI2778" s="1">
        <v>276.8799999998932</v>
      </c>
      <c r="AJ2778" s="1">
        <v>0.003714883212117215</v>
      </c>
    </row>
    <row r="2779" spans="29:36" ht="12.75" customHeight="1">
      <c r="AC2779" s="1">
        <v>276.9799999998931</v>
      </c>
      <c r="AD2779" s="1">
        <v>1217.307268480713</v>
      </c>
      <c r="AF2779" s="1">
        <v>276.9799999998931</v>
      </c>
      <c r="AG2779" s="1">
        <v>-9.402218367774996</v>
      </c>
      <c r="AI2779" s="1">
        <v>276.9799999998931</v>
      </c>
      <c r="AJ2779" s="1">
        <v>0.003714395640383117</v>
      </c>
    </row>
    <row r="2780" spans="29:36" ht="12.75" customHeight="1">
      <c r="AC2780" s="1">
        <v>277.079999999893</v>
      </c>
      <c r="AD2780" s="1">
        <v>1216.3670633579113</v>
      </c>
      <c r="AF2780" s="1">
        <v>277.079999999893</v>
      </c>
      <c r="AG2780" s="1">
        <v>-9.401846955022615</v>
      </c>
      <c r="AI2780" s="1">
        <v>277.079999999893</v>
      </c>
      <c r="AJ2780" s="1">
        <v>0.0037139081711234923</v>
      </c>
    </row>
    <row r="2781" spans="29:36" ht="12.75" customHeight="1">
      <c r="AC2781" s="1">
        <v>277.1799999998929</v>
      </c>
      <c r="AD2781" s="1">
        <v>1215.4268953741914</v>
      </c>
      <c r="AF2781" s="1">
        <v>277.1799999998929</v>
      </c>
      <c r="AG2781" s="1">
        <v>-9.401475591011524</v>
      </c>
      <c r="AI2781" s="1">
        <v>277.1799999998929</v>
      </c>
      <c r="AJ2781" s="1">
        <v>0.0037134208042974848</v>
      </c>
    </row>
    <row r="2782" spans="29:36" ht="12.75" customHeight="1">
      <c r="AC2782" s="1">
        <v>277.2799999998928</v>
      </c>
      <c r="AD2782" s="1">
        <v>1214.48676452468</v>
      </c>
      <c r="AF2782" s="1">
        <v>277.2799999998928</v>
      </c>
      <c r="AG2782" s="1">
        <v>-9.401104275731482</v>
      </c>
      <c r="AI2782" s="1">
        <v>277.2799999998928</v>
      </c>
      <c r="AJ2782" s="1">
        <v>0.003712933539878449</v>
      </c>
    </row>
    <row r="2783" spans="29:36" ht="12.75" customHeight="1">
      <c r="AC2783" s="1">
        <v>277.37999999989273</v>
      </c>
      <c r="AD2783" s="1">
        <v>1213.5466708045042</v>
      </c>
      <c r="AF2783" s="1">
        <v>277.37999999989273</v>
      </c>
      <c r="AG2783" s="1">
        <v>-9.400733009172251</v>
      </c>
      <c r="AI2783" s="1">
        <v>277.37999999989273</v>
      </c>
      <c r="AJ2783" s="1">
        <v>0.0037124463778432926</v>
      </c>
    </row>
    <row r="2784" spans="29:36" ht="12.75" customHeight="1">
      <c r="AC2784" s="1">
        <v>277.47999999989264</v>
      </c>
      <c r="AD2784" s="1">
        <v>1212.6066142087918</v>
      </c>
      <c r="AF2784" s="1">
        <v>277.47999999989264</v>
      </c>
      <c r="AG2784" s="1">
        <v>-9.400361791323592</v>
      </c>
      <c r="AI2784" s="1">
        <v>277.47999999989264</v>
      </c>
      <c r="AJ2784" s="1">
        <v>0.0037119593181493826</v>
      </c>
    </row>
    <row r="2785" spans="29:36" ht="12.75" customHeight="1">
      <c r="AC2785" s="1">
        <v>277.57999999989255</v>
      </c>
      <c r="AD2785" s="1">
        <v>1211.666594732673</v>
      </c>
      <c r="AF2785" s="1">
        <v>277.57999999989255</v>
      </c>
      <c r="AG2785" s="1">
        <v>-9.399990622175277</v>
      </c>
      <c r="AI2785" s="1">
        <v>277.57999999989255</v>
      </c>
      <c r="AJ2785" s="1">
        <v>0.0037114723607878375</v>
      </c>
    </row>
    <row r="2786" spans="29:36" ht="12.75" customHeight="1">
      <c r="AC2786" s="1">
        <v>277.67999999989246</v>
      </c>
      <c r="AD2786" s="1">
        <v>1210.7266123712775</v>
      </c>
      <c r="AF2786" s="1">
        <v>277.67999999989246</v>
      </c>
      <c r="AG2786" s="1">
        <v>-9.399619501717071</v>
      </c>
      <c r="AI2786" s="1">
        <v>277.67999999989246</v>
      </c>
      <c r="AJ2786" s="1">
        <v>0.003710985505708919</v>
      </c>
    </row>
    <row r="2787" spans="29:36" ht="12.75" customHeight="1">
      <c r="AC2787" s="1">
        <v>277.77999999989237</v>
      </c>
      <c r="AD2787" s="1">
        <v>1209.786667119737</v>
      </c>
      <c r="AF2787" s="1">
        <v>277.77999999989237</v>
      </c>
      <c r="AG2787" s="1">
        <v>-9.399248429938748</v>
      </c>
      <c r="AI2787" s="1">
        <v>277.77999999989237</v>
      </c>
      <c r="AJ2787" s="1">
        <v>0.003710498752898417</v>
      </c>
    </row>
    <row r="2788" spans="29:36" ht="12.75" customHeight="1">
      <c r="AC2788" s="1">
        <v>277.8799999998923</v>
      </c>
      <c r="AD2788" s="1">
        <v>1208.846758973184</v>
      </c>
      <c r="AF2788" s="1">
        <v>277.8799999998923</v>
      </c>
      <c r="AG2788" s="1">
        <v>-9.398877406830083</v>
      </c>
      <c r="AI2788" s="1">
        <v>277.8799999998923</v>
      </c>
      <c r="AJ2788" s="1">
        <v>0.003710012102319027</v>
      </c>
    </row>
    <row r="2789" spans="29:36" ht="12.75" customHeight="1">
      <c r="AC2789" s="1">
        <v>277.9799999998922</v>
      </c>
      <c r="AD2789" s="1">
        <v>1207.9068879267525</v>
      </c>
      <c r="AF2789" s="1">
        <v>277.9799999998922</v>
      </c>
      <c r="AG2789" s="1">
        <v>-9.398506432380854</v>
      </c>
      <c r="AI2789" s="1">
        <v>277.9799999998922</v>
      </c>
      <c r="AJ2789" s="1">
        <v>0.0037095255539369987</v>
      </c>
    </row>
    <row r="2790" spans="29:36" ht="12.75" customHeight="1">
      <c r="AC2790" s="1">
        <v>278.0799999998921</v>
      </c>
      <c r="AD2790" s="1">
        <v>1206.9670539755766</v>
      </c>
      <c r="AF2790" s="1">
        <v>278.0799999998921</v>
      </c>
      <c r="AG2790" s="1">
        <v>-9.398135506580845</v>
      </c>
      <c r="AI2790" s="1">
        <v>278.0799999998921</v>
      </c>
      <c r="AJ2790" s="1">
        <v>0.0037090391077327922</v>
      </c>
    </row>
    <row r="2791" spans="29:36" ht="12.75" customHeight="1">
      <c r="AC2791" s="1">
        <v>278.179999999892</v>
      </c>
      <c r="AD2791" s="1">
        <v>1206.027257114792</v>
      </c>
      <c r="AF2791" s="1">
        <v>278.179999999892</v>
      </c>
      <c r="AG2791" s="1">
        <v>-9.397764629419838</v>
      </c>
      <c r="AI2791" s="1">
        <v>278.179999999892</v>
      </c>
      <c r="AJ2791" s="1">
        <v>0.0037085527636726567</v>
      </c>
    </row>
    <row r="2792" spans="29:36" ht="12.75" customHeight="1">
      <c r="AC2792" s="1">
        <v>278.2799999998919</v>
      </c>
      <c r="AD2792" s="1">
        <v>1205.0874973395348</v>
      </c>
      <c r="AF2792" s="1">
        <v>278.2799999998919</v>
      </c>
      <c r="AG2792" s="1">
        <v>-9.39739380088762</v>
      </c>
      <c r="AI2792" s="1">
        <v>278.2799999998919</v>
      </c>
      <c r="AJ2792" s="1">
        <v>0.003708066521721065</v>
      </c>
    </row>
    <row r="2793" spans="29:36" ht="12.75" customHeight="1">
      <c r="AC2793" s="1">
        <v>278.3799999998918</v>
      </c>
      <c r="AD2793" s="1">
        <v>1204.1477746449432</v>
      </c>
      <c r="AF2793" s="1">
        <v>278.3799999998918</v>
      </c>
      <c r="AG2793" s="1">
        <v>-9.397023020973982</v>
      </c>
      <c r="AI2793" s="1">
        <v>278.3799999998918</v>
      </c>
      <c r="AJ2793" s="1">
        <v>0.00370758038186203</v>
      </c>
    </row>
    <row r="2794" spans="29:36" ht="12.75" customHeight="1">
      <c r="AC2794" s="1">
        <v>278.47999999989173</v>
      </c>
      <c r="AD2794" s="1">
        <v>1203.2080890261552</v>
      </c>
      <c r="AF2794" s="1">
        <v>278.47999999989173</v>
      </c>
      <c r="AG2794" s="1">
        <v>-9.396652289668717</v>
      </c>
      <c r="AI2794" s="1">
        <v>278.47999999989173</v>
      </c>
      <c r="AJ2794" s="1">
        <v>0.0037070943440493664</v>
      </c>
    </row>
    <row r="2795" spans="29:36" ht="12.75" customHeight="1">
      <c r="AC2795" s="1">
        <v>278.57999999989164</v>
      </c>
      <c r="AD2795" s="1">
        <v>1202.2684404783113</v>
      </c>
      <c r="AF2795" s="1">
        <v>278.57999999989164</v>
      </c>
      <c r="AG2795" s="1">
        <v>-9.39628160696162</v>
      </c>
      <c r="AI2795" s="1">
        <v>278.57999999989164</v>
      </c>
      <c r="AJ2795" s="1">
        <v>0.0037066084082599815</v>
      </c>
    </row>
    <row r="2796" spans="29:36" ht="12.75" customHeight="1">
      <c r="AC2796" s="1">
        <v>278.67999999989155</v>
      </c>
      <c r="AD2796" s="1">
        <v>1201.3288289965515</v>
      </c>
      <c r="AF2796" s="1">
        <v>278.67999999989155</v>
      </c>
      <c r="AG2796" s="1">
        <v>-9.395910972842493</v>
      </c>
      <c r="AI2796" s="1">
        <v>278.67999999989155</v>
      </c>
      <c r="AJ2796" s="1">
        <v>0.003706122574472559</v>
      </c>
    </row>
    <row r="2797" spans="29:36" ht="12.75" customHeight="1">
      <c r="AC2797" s="1">
        <v>278.77999999989146</v>
      </c>
      <c r="AD2797" s="1">
        <v>1200.3892545760173</v>
      </c>
      <c r="AF2797" s="1">
        <v>278.77999999989146</v>
      </c>
      <c r="AG2797" s="1">
        <v>-9.395540387301136</v>
      </c>
      <c r="AI2797" s="1">
        <v>278.77999999989146</v>
      </c>
      <c r="AJ2797" s="1">
        <v>0.0037056368426462427</v>
      </c>
    </row>
    <row r="2798" spans="29:36" ht="12.75" customHeight="1">
      <c r="AC2798" s="1">
        <v>278.87999999989137</v>
      </c>
      <c r="AD2798" s="1">
        <v>1199.4497172118517</v>
      </c>
      <c r="AF2798" s="1">
        <v>278.87999999989137</v>
      </c>
      <c r="AG2798" s="1">
        <v>-9.395169850327358</v>
      </c>
      <c r="AI2798" s="1">
        <v>278.87999999989137</v>
      </c>
      <c r="AJ2798" s="1">
        <v>0.003705151212766822</v>
      </c>
    </row>
    <row r="2799" spans="29:36" ht="12.75" customHeight="1">
      <c r="AC2799" s="1">
        <v>278.9799999998913</v>
      </c>
      <c r="AD2799" s="1">
        <v>1198.5102168991984</v>
      </c>
      <c r="AF2799" s="1">
        <v>278.9799999998913</v>
      </c>
      <c r="AG2799" s="1">
        <v>-9.394799361910959</v>
      </c>
      <c r="AI2799" s="1">
        <v>278.9799999998913</v>
      </c>
      <c r="AJ2799" s="1">
        <v>0.003704665684788111</v>
      </c>
    </row>
    <row r="2800" spans="29:36" ht="12.75" customHeight="1">
      <c r="AC2800" s="1">
        <v>279.0799999998912</v>
      </c>
      <c r="AD2800" s="1">
        <v>1197.570753633202</v>
      </c>
      <c r="AF2800" s="1">
        <v>279.0799999998912</v>
      </c>
      <c r="AG2800" s="1">
        <v>-9.394428922041755</v>
      </c>
      <c r="AI2800" s="1">
        <v>279.0799999998912</v>
      </c>
      <c r="AJ2800" s="1">
        <v>0.0037041802586852413</v>
      </c>
    </row>
    <row r="2801" spans="29:36" ht="12.75" customHeight="1">
      <c r="AC2801" s="1">
        <v>279.1799999998911</v>
      </c>
      <c r="AD2801" s="1">
        <v>1196.6313274090078</v>
      </c>
      <c r="AF2801" s="1">
        <v>279.1799999998911</v>
      </c>
      <c r="AG2801" s="1">
        <v>-9.394058530709557</v>
      </c>
      <c r="AI2801" s="1">
        <v>279.1799999998911</v>
      </c>
      <c r="AJ2801" s="1">
        <v>0.003703694934426238</v>
      </c>
    </row>
    <row r="2802" spans="29:36" ht="12.75" customHeight="1">
      <c r="AC2802" s="1">
        <v>279.279999999891</v>
      </c>
      <c r="AD2802" s="1">
        <v>1195.6919382217634</v>
      </c>
      <c r="AF2802" s="1">
        <v>279.279999999891</v>
      </c>
      <c r="AG2802" s="1">
        <v>-9.393688187904186</v>
      </c>
      <c r="AI2802" s="1">
        <v>279.279999999891</v>
      </c>
      <c r="AJ2802" s="1">
        <v>0.003703209711991562</v>
      </c>
    </row>
    <row r="2803" spans="29:36" ht="12.75" customHeight="1">
      <c r="AC2803" s="1">
        <v>279.3799999998909</v>
      </c>
      <c r="AD2803" s="1">
        <v>1194.752586066616</v>
      </c>
      <c r="AF2803" s="1">
        <v>279.3799999998909</v>
      </c>
      <c r="AG2803" s="1">
        <v>-9.393317893615462</v>
      </c>
      <c r="AI2803" s="1">
        <v>279.3799999998909</v>
      </c>
      <c r="AJ2803" s="1">
        <v>0.0037027245913563434</v>
      </c>
    </row>
    <row r="2804" spans="29:36" ht="12.75" customHeight="1">
      <c r="AC2804" s="1">
        <v>279.4799999998908</v>
      </c>
      <c r="AD2804" s="1">
        <v>1193.8132709387146</v>
      </c>
      <c r="AF2804" s="1">
        <v>279.4799999998908</v>
      </c>
      <c r="AG2804" s="1">
        <v>-9.392947647833203</v>
      </c>
      <c r="AI2804" s="1">
        <v>279.4799999998908</v>
      </c>
      <c r="AJ2804" s="1">
        <v>0.0037022395724761736</v>
      </c>
    </row>
    <row r="2805" spans="29:36" ht="12.75" customHeight="1">
      <c r="AC2805" s="1">
        <v>279.57999999989073</v>
      </c>
      <c r="AD2805" s="1">
        <v>1192.8739928332095</v>
      </c>
      <c r="AF2805" s="1">
        <v>279.57999999989073</v>
      </c>
      <c r="AG2805" s="1">
        <v>-9.392577450547238</v>
      </c>
      <c r="AI2805" s="1">
        <v>279.57999999989073</v>
      </c>
      <c r="AJ2805" s="1">
        <v>0.0037017546553244074</v>
      </c>
    </row>
    <row r="2806" spans="29:36" ht="12.75" customHeight="1">
      <c r="AC2806" s="1">
        <v>279.67999999989064</v>
      </c>
      <c r="AD2806" s="1">
        <v>1191.9347517452504</v>
      </c>
      <c r="AF2806" s="1">
        <v>279.67999999989064</v>
      </c>
      <c r="AG2806" s="1">
        <v>-9.392207301747396</v>
      </c>
      <c r="AI2806" s="1">
        <v>279.67999999989064</v>
      </c>
      <c r="AJ2806" s="1">
        <v>0.0037012698398815047</v>
      </c>
    </row>
    <row r="2807" spans="29:36" ht="12.75" customHeight="1">
      <c r="AC2807" s="1">
        <v>279.77999999989055</v>
      </c>
      <c r="AD2807" s="1">
        <v>1190.9955476699902</v>
      </c>
      <c r="AF2807" s="1">
        <v>279.77999999989055</v>
      </c>
      <c r="AG2807" s="1">
        <v>-9.391837201423504</v>
      </c>
      <c r="AI2807" s="1">
        <v>279.77999999989055</v>
      </c>
      <c r="AJ2807" s="1">
        <v>0.003700785126099504</v>
      </c>
    </row>
    <row r="2808" spans="29:36" ht="12.75" customHeight="1">
      <c r="AC2808" s="1">
        <v>279.87999999989046</v>
      </c>
      <c r="AD2808" s="1">
        <v>1190.0563806025812</v>
      </c>
      <c r="AF2808" s="1">
        <v>279.87999999989046</v>
      </c>
      <c r="AG2808" s="1">
        <v>-9.391467149565402</v>
      </c>
      <c r="AI2808" s="1">
        <v>279.87999999989046</v>
      </c>
      <c r="AJ2808" s="1">
        <v>0.0037003005139712997</v>
      </c>
    </row>
    <row r="2809" spans="29:36" ht="12.75" customHeight="1">
      <c r="AC2809" s="1">
        <v>279.97999999989037</v>
      </c>
      <c r="AD2809" s="1">
        <v>1189.1172505381774</v>
      </c>
      <c r="AF2809" s="1">
        <v>279.97999999989037</v>
      </c>
      <c r="AG2809" s="1">
        <v>-9.39109714616292</v>
      </c>
      <c r="AI2809" s="1">
        <v>279.97999999989037</v>
      </c>
      <c r="AJ2809" s="1">
        <v>0.003699816003441825</v>
      </c>
    </row>
    <row r="2810" spans="29:36" ht="12.75" customHeight="1">
      <c r="AC2810" s="1">
        <v>280.0799999998903</v>
      </c>
      <c r="AD2810" s="1">
        <v>1188.178157471934</v>
      </c>
      <c r="AF2810" s="1">
        <v>280.0799999998903</v>
      </c>
      <c r="AG2810" s="1">
        <v>-9.390727191205908</v>
      </c>
      <c r="AI2810" s="1">
        <v>280.0799999998903</v>
      </c>
      <c r="AJ2810" s="1">
        <v>0.0036993315945110794</v>
      </c>
    </row>
    <row r="2811" spans="29:36" ht="12.75" customHeight="1">
      <c r="AC2811" s="1">
        <v>280.1799999998902</v>
      </c>
      <c r="AD2811" s="1">
        <v>1187.2391013990066</v>
      </c>
      <c r="AF2811" s="1">
        <v>280.1799999998902</v>
      </c>
      <c r="AG2811" s="1">
        <v>-9.3903572846842</v>
      </c>
      <c r="AI2811" s="1">
        <v>280.1799999998902</v>
      </c>
      <c r="AJ2811" s="1">
        <v>0.0036988472871239964</v>
      </c>
    </row>
    <row r="2812" spans="29:36" ht="12.75" customHeight="1">
      <c r="AC2812" s="1">
        <v>280.2799999998901</v>
      </c>
      <c r="AD2812" s="1">
        <v>1186.3000823145521</v>
      </c>
      <c r="AF2812" s="1">
        <v>280.2799999998901</v>
      </c>
      <c r="AG2812" s="1">
        <v>-9.389987426587648</v>
      </c>
      <c r="AI2812" s="1">
        <v>280.2799999998901</v>
      </c>
      <c r="AJ2812" s="1">
        <v>0.003698363081266365</v>
      </c>
    </row>
    <row r="2813" spans="29:36" ht="12.75" customHeight="1">
      <c r="AC2813" s="1">
        <v>280.37999999989</v>
      </c>
      <c r="AD2813" s="1">
        <v>1185.3611002137286</v>
      </c>
      <c r="AF2813" s="1">
        <v>280.37999999989</v>
      </c>
      <c r="AG2813" s="1">
        <v>-9.389617616906097</v>
      </c>
      <c r="AI2813" s="1">
        <v>280.37999999989</v>
      </c>
      <c r="AJ2813" s="1">
        <v>0.0036978789769062104</v>
      </c>
    </row>
    <row r="2814" spans="29:36" ht="12.75" customHeight="1">
      <c r="AC2814" s="1">
        <v>280.4799999998899</v>
      </c>
      <c r="AD2814" s="1">
        <v>1184.4221550916948</v>
      </c>
      <c r="AF2814" s="1">
        <v>280.4799999998899</v>
      </c>
      <c r="AG2814" s="1">
        <v>-9.389247855629401</v>
      </c>
      <c r="AI2814" s="1">
        <v>280.4799999998899</v>
      </c>
      <c r="AJ2814" s="1">
        <v>0.003697394974004453</v>
      </c>
    </row>
    <row r="2815" spans="29:36" ht="12.75" customHeight="1">
      <c r="AC2815" s="1">
        <v>280.5799999998898</v>
      </c>
      <c r="AD2815" s="1">
        <v>1183.4832469436108</v>
      </c>
      <c r="AF2815" s="1">
        <v>280.5799999998898</v>
      </c>
      <c r="AG2815" s="1">
        <v>-9.388878142747416</v>
      </c>
      <c r="AI2815" s="1">
        <v>280.5799999998898</v>
      </c>
      <c r="AJ2815" s="1">
        <v>0.003696911072545106</v>
      </c>
    </row>
    <row r="2816" spans="29:36" ht="12.75" customHeight="1">
      <c r="AC2816" s="1">
        <v>280.67999999988973</v>
      </c>
      <c r="AD2816" s="1">
        <v>1182.5443757646374</v>
      </c>
      <c r="AF2816" s="1">
        <v>280.67999999988973</v>
      </c>
      <c r="AG2816" s="1">
        <v>-9.38850847825</v>
      </c>
      <c r="AI2816" s="1">
        <v>280.67999999988973</v>
      </c>
      <c r="AJ2816" s="1">
        <v>0.0036964272724979708</v>
      </c>
    </row>
    <row r="2817" spans="29:36" ht="12.75" customHeight="1">
      <c r="AC2817" s="1">
        <v>280.77999999988964</v>
      </c>
      <c r="AD2817" s="1">
        <v>1181.605541549937</v>
      </c>
      <c r="AF2817" s="1">
        <v>280.77999999988964</v>
      </c>
      <c r="AG2817" s="1">
        <v>-9.388138862127013</v>
      </c>
      <c r="AI2817" s="1">
        <v>280.77999999988964</v>
      </c>
      <c r="AJ2817" s="1">
        <v>0.0036959435738275204</v>
      </c>
    </row>
    <row r="2818" spans="29:36" ht="12.75" customHeight="1">
      <c r="AC2818" s="1">
        <v>280.87999999988955</v>
      </c>
      <c r="AD2818" s="1">
        <v>1180.6667442946725</v>
      </c>
      <c r="AF2818" s="1">
        <v>280.87999999988955</v>
      </c>
      <c r="AG2818" s="1">
        <v>-9.387769294368317</v>
      </c>
      <c r="AI2818" s="1">
        <v>280.87999999988955</v>
      </c>
      <c r="AJ2818" s="1">
        <v>0.0036954599765035567</v>
      </c>
    </row>
    <row r="2819" spans="29:36" ht="12.75" customHeight="1">
      <c r="AC2819" s="1">
        <v>280.97999999988946</v>
      </c>
      <c r="AD2819" s="1">
        <v>1179.7279839940081</v>
      </c>
      <c r="AF2819" s="1">
        <v>280.97999999988946</v>
      </c>
      <c r="AG2819" s="1">
        <v>-9.387399774963782</v>
      </c>
      <c r="AI2819" s="1">
        <v>280.97999999988946</v>
      </c>
      <c r="AJ2819" s="1">
        <v>0.0036949764805083163</v>
      </c>
    </row>
    <row r="2820" spans="29:36" ht="12.75" customHeight="1">
      <c r="AC2820" s="1">
        <v>281.07999999988937</v>
      </c>
      <c r="AD2820" s="1">
        <v>1178.7892606431083</v>
      </c>
      <c r="AF2820" s="1">
        <v>281.07999999988937</v>
      </c>
      <c r="AG2820" s="1">
        <v>-9.387030303903277</v>
      </c>
      <c r="AI2820" s="1">
        <v>281.07999999988937</v>
      </c>
      <c r="AJ2820" s="1">
        <v>0.003694493085802719</v>
      </c>
    </row>
    <row r="2821" spans="29:36" ht="12.75" customHeight="1">
      <c r="AC2821" s="1">
        <v>281.1799999998893</v>
      </c>
      <c r="AD2821" s="1">
        <v>1177.8505742371394</v>
      </c>
      <c r="AF2821" s="1">
        <v>281.1799999998893</v>
      </c>
      <c r="AG2821" s="1">
        <v>-9.386660881176672</v>
      </c>
      <c r="AI2821" s="1">
        <v>281.1799999998893</v>
      </c>
      <c r="AJ2821" s="1">
        <v>0.0036940097923565673</v>
      </c>
    </row>
    <row r="2822" spans="29:36" ht="12.75" customHeight="1">
      <c r="AC2822" s="1">
        <v>281.2799999998892</v>
      </c>
      <c r="AD2822" s="1">
        <v>1176.9119247712686</v>
      </c>
      <c r="AF2822" s="1">
        <v>281.2799999998892</v>
      </c>
      <c r="AG2822" s="1">
        <v>-9.386291506773842</v>
      </c>
      <c r="AI2822" s="1">
        <v>281.2799999998892</v>
      </c>
      <c r="AJ2822" s="1">
        <v>0.0036935266001396627</v>
      </c>
    </row>
    <row r="2823" spans="29:36" ht="12.75" customHeight="1">
      <c r="AC2823" s="1">
        <v>281.3799999998891</v>
      </c>
      <c r="AD2823" s="1">
        <v>1175.9733122406637</v>
      </c>
      <c r="AF2823" s="1">
        <v>281.3799999998891</v>
      </c>
      <c r="AG2823" s="1">
        <v>-9.38592218068467</v>
      </c>
      <c r="AI2823" s="1">
        <v>281.3799999998891</v>
      </c>
      <c r="AJ2823" s="1">
        <v>0.0036930435091377944</v>
      </c>
    </row>
    <row r="2824" spans="29:36" ht="12.75" customHeight="1">
      <c r="AC2824" s="1">
        <v>281.479999999889</v>
      </c>
      <c r="AD2824" s="1">
        <v>1175.034736640494</v>
      </c>
      <c r="AF2824" s="1">
        <v>281.479999999889</v>
      </c>
      <c r="AG2824" s="1">
        <v>-9.38555290289903</v>
      </c>
      <c r="AI2824" s="1">
        <v>281.479999999889</v>
      </c>
      <c r="AJ2824" s="1">
        <v>0.003692560519297672</v>
      </c>
    </row>
    <row r="2825" spans="29:36" ht="12.75" customHeight="1">
      <c r="AC2825" s="1">
        <v>281.5799999998889</v>
      </c>
      <c r="AD2825" s="1">
        <v>1174.0961979659296</v>
      </c>
      <c r="AF2825" s="1">
        <v>281.5799999998889</v>
      </c>
      <c r="AG2825" s="1">
        <v>-9.385183673406813</v>
      </c>
      <c r="AI2825" s="1">
        <v>281.5799999998889</v>
      </c>
      <c r="AJ2825" s="1">
        <v>0.003692077630605084</v>
      </c>
    </row>
    <row r="2826" spans="29:36" ht="12.75" customHeight="1">
      <c r="AC2826" s="1">
        <v>281.6799999998888</v>
      </c>
      <c r="AD2826" s="1">
        <v>1173.1576962121417</v>
      </c>
      <c r="AF2826" s="1">
        <v>281.6799999998888</v>
      </c>
      <c r="AG2826" s="1">
        <v>-9.384814492197904</v>
      </c>
      <c r="AI2826" s="1">
        <v>281.6799999998888</v>
      </c>
      <c r="AJ2826" s="1">
        <v>0.0036915948430369383</v>
      </c>
    </row>
    <row r="2827" spans="29:36" ht="12.75" customHeight="1">
      <c r="AC2827" s="1">
        <v>281.77999999988873</v>
      </c>
      <c r="AD2827" s="1">
        <v>1172.2192313743024</v>
      </c>
      <c r="AF2827" s="1">
        <v>281.77999999988873</v>
      </c>
      <c r="AG2827" s="1">
        <v>-9.384445359262191</v>
      </c>
      <c r="AI2827" s="1">
        <v>281.77999999988873</v>
      </c>
      <c r="AJ2827" s="1">
        <v>0.003691112156545273</v>
      </c>
    </row>
    <row r="2828" spans="29:36" ht="12.75" customHeight="1">
      <c r="AC2828" s="1">
        <v>281.87999999988864</v>
      </c>
      <c r="AD2828" s="1">
        <v>1171.2808034475847</v>
      </c>
      <c r="AF2828" s="1">
        <v>281.87999999988864</v>
      </c>
      <c r="AG2828" s="1">
        <v>-9.384076274589567</v>
      </c>
      <c r="AI2828" s="1">
        <v>281.87999999988864</v>
      </c>
      <c r="AJ2828" s="1">
        <v>0.0036906295711212067</v>
      </c>
    </row>
    <row r="2829" spans="29:36" ht="12.75" customHeight="1">
      <c r="AC2829" s="1">
        <v>281.97999999988855</v>
      </c>
      <c r="AD2829" s="1">
        <v>1170.342412427163</v>
      </c>
      <c r="AF2829" s="1">
        <v>281.97999999988855</v>
      </c>
      <c r="AG2829" s="1">
        <v>-9.383707238169931</v>
      </c>
      <c r="AI2829" s="1">
        <v>281.97999999988855</v>
      </c>
      <c r="AJ2829" s="1">
        <v>0.0036901470867185537</v>
      </c>
    </row>
    <row r="2830" spans="29:36" ht="12.75" customHeight="1">
      <c r="AC2830" s="1">
        <v>282.07999999988846</v>
      </c>
      <c r="AD2830" s="1">
        <v>1169.4040583082117</v>
      </c>
      <c r="AF2830" s="1">
        <v>282.07999999988846</v>
      </c>
      <c r="AG2830" s="1">
        <v>-9.383338249993178</v>
      </c>
      <c r="AI2830" s="1">
        <v>282.07999999988846</v>
      </c>
      <c r="AJ2830" s="1">
        <v>0.003689664703315998</v>
      </c>
    </row>
    <row r="2831" spans="29:36" ht="12.75" customHeight="1">
      <c r="AC2831" s="1">
        <v>282.17999999988837</v>
      </c>
      <c r="AD2831" s="1">
        <v>1168.465741085908</v>
      </c>
      <c r="AF2831" s="1">
        <v>282.17999999988837</v>
      </c>
      <c r="AG2831" s="1">
        <v>-9.382969310049216</v>
      </c>
      <c r="AI2831" s="1">
        <v>282.17999999988837</v>
      </c>
      <c r="AJ2831" s="1">
        <v>0.003689182420892223</v>
      </c>
    </row>
    <row r="2832" spans="29:36" ht="12.75" customHeight="1">
      <c r="AC2832" s="1">
        <v>282.2799999998883</v>
      </c>
      <c r="AD2832" s="1">
        <v>1167.5274607554284</v>
      </c>
      <c r="AF2832" s="1">
        <v>282.2799999998883</v>
      </c>
      <c r="AG2832" s="1">
        <v>-9.38260041832794</v>
      </c>
      <c r="AI2832" s="1">
        <v>282.2799999998883</v>
      </c>
      <c r="AJ2832" s="1">
        <v>0.003688700239397491</v>
      </c>
    </row>
    <row r="2833" spans="29:36" ht="12.75" customHeight="1">
      <c r="AC2833" s="1">
        <v>282.3799999998882</v>
      </c>
      <c r="AD2833" s="1">
        <v>1166.589217311951</v>
      </c>
      <c r="AF2833" s="1">
        <v>282.3799999998882</v>
      </c>
      <c r="AG2833" s="1">
        <v>-9.382231574819265</v>
      </c>
      <c r="AI2833" s="1">
        <v>282.3799999998882</v>
      </c>
      <c r="AJ2833" s="1">
        <v>0.003688218158826473</v>
      </c>
    </row>
    <row r="2834" spans="29:36" ht="12.75" customHeight="1">
      <c r="AC2834" s="1">
        <v>282.4799999998881</v>
      </c>
      <c r="AD2834" s="1">
        <v>1165.6510107506554</v>
      </c>
      <c r="AF2834" s="1">
        <v>282.4799999998881</v>
      </c>
      <c r="AG2834" s="1">
        <v>-9.3818627795131</v>
      </c>
      <c r="AI2834" s="1">
        <v>282.4799999998881</v>
      </c>
      <c r="AJ2834" s="1">
        <v>0.0036877361791347596</v>
      </c>
    </row>
    <row r="2835" spans="29:36" ht="12.75" customHeight="1">
      <c r="AC2835" s="1">
        <v>282.579999999888</v>
      </c>
      <c r="AD2835" s="1">
        <v>1164.7128410667215</v>
      </c>
      <c r="AF2835" s="1">
        <v>282.579999999888</v>
      </c>
      <c r="AG2835" s="1">
        <v>-9.381494032399354</v>
      </c>
      <c r="AI2835" s="1">
        <v>282.579999999888</v>
      </c>
      <c r="AJ2835" s="1">
        <v>0.003687254300295706</v>
      </c>
    </row>
    <row r="2836" spans="29:36" ht="12.75" customHeight="1">
      <c r="AC2836" s="1">
        <v>282.6799999998879</v>
      </c>
      <c r="AD2836" s="1">
        <v>1163.7747082553308</v>
      </c>
      <c r="AF2836" s="1">
        <v>282.6799999998879</v>
      </c>
      <c r="AG2836" s="1">
        <v>-9.381125333467947</v>
      </c>
      <c r="AI2836" s="1">
        <v>282.6799999998879</v>
      </c>
      <c r="AJ2836" s="1">
        <v>0.0036867725222791137</v>
      </c>
    </row>
    <row r="2837" spans="29:36" ht="12.75" customHeight="1">
      <c r="AC2837" s="1">
        <v>282.7799999998878</v>
      </c>
      <c r="AD2837" s="1">
        <v>1162.8366123116655</v>
      </c>
      <c r="AF2837" s="1">
        <v>282.7799999998878</v>
      </c>
      <c r="AG2837" s="1">
        <v>-9.3807566827088</v>
      </c>
      <c r="AI2837" s="1">
        <v>282.7799999998878</v>
      </c>
      <c r="AJ2837" s="1">
        <v>0.003686290845070772</v>
      </c>
    </row>
    <row r="2838" spans="29:36" ht="12.75" customHeight="1">
      <c r="AC2838" s="1">
        <v>282.87999999988773</v>
      </c>
      <c r="AD2838" s="1">
        <v>1161.8985532309089</v>
      </c>
      <c r="AF2838" s="1">
        <v>282.87999999988773</v>
      </c>
      <c r="AG2838" s="1">
        <v>-9.38038808011183</v>
      </c>
      <c r="AI2838" s="1">
        <v>282.87999999988773</v>
      </c>
      <c r="AJ2838" s="1">
        <v>0.003685809268615614</v>
      </c>
    </row>
    <row r="2839" spans="29:36" ht="12.75" customHeight="1">
      <c r="AC2839" s="1">
        <v>282.97999999988764</v>
      </c>
      <c r="AD2839" s="1">
        <v>1160.960531008245</v>
      </c>
      <c r="AF2839" s="1">
        <v>282.97999999988764</v>
      </c>
      <c r="AG2839" s="1">
        <v>-9.380019525666963</v>
      </c>
      <c r="AI2839" s="1">
        <v>282.97999999988764</v>
      </c>
      <c r="AJ2839" s="1">
        <v>0.003685327792901205</v>
      </c>
    </row>
    <row r="2840" spans="29:36" ht="12.75" customHeight="1">
      <c r="AC2840" s="1">
        <v>283.07999999988755</v>
      </c>
      <c r="AD2840" s="1">
        <v>1160.0225456388594</v>
      </c>
      <c r="AF2840" s="1">
        <v>283.07999999988755</v>
      </c>
      <c r="AG2840" s="1">
        <v>-9.379651019364129</v>
      </c>
      <c r="AI2840" s="1">
        <v>283.07999999988755</v>
      </c>
      <c r="AJ2840" s="1">
        <v>0.003684846417895571</v>
      </c>
    </row>
    <row r="2841" spans="29:36" ht="12.75" customHeight="1">
      <c r="AC2841" s="1">
        <v>283.17999999988746</v>
      </c>
      <c r="AD2841" s="1">
        <v>1159.084597117938</v>
      </c>
      <c r="AF2841" s="1">
        <v>283.17999999988746</v>
      </c>
      <c r="AG2841" s="1">
        <v>-9.379282561193257</v>
      </c>
      <c r="AI2841" s="1">
        <v>283.17999999988746</v>
      </c>
      <c r="AJ2841" s="1">
        <v>0.0036843651435702895</v>
      </c>
    </row>
    <row r="2842" spans="29:36" ht="12.75" customHeight="1">
      <c r="AC2842" s="1">
        <v>283.27999999988737</v>
      </c>
      <c r="AD2842" s="1">
        <v>1158.146685440668</v>
      </c>
      <c r="AF2842" s="1">
        <v>283.27999999988737</v>
      </c>
      <c r="AG2842" s="1">
        <v>-9.378914151144283</v>
      </c>
      <c r="AI2842" s="1">
        <v>283.27999999988737</v>
      </c>
      <c r="AJ2842" s="1">
        <v>0.0036838839698969394</v>
      </c>
    </row>
    <row r="2843" spans="29:36" ht="12.75" customHeight="1">
      <c r="AC2843" s="1">
        <v>283.3799999998873</v>
      </c>
      <c r="AD2843" s="1">
        <v>1157.2088106022377</v>
      </c>
      <c r="AF2843" s="1">
        <v>283.3799999998873</v>
      </c>
      <c r="AG2843" s="1">
        <v>-9.378545789207141</v>
      </c>
      <c r="AI2843" s="1">
        <v>283.3799999998873</v>
      </c>
      <c r="AJ2843" s="1">
        <v>0.0036834028968453225</v>
      </c>
    </row>
    <row r="2844" spans="29:36" ht="12.75" customHeight="1">
      <c r="AC2844" s="1">
        <v>283.4799999998872</v>
      </c>
      <c r="AD2844" s="1">
        <v>1156.2709725978364</v>
      </c>
      <c r="AF2844" s="1">
        <v>283.4799999998872</v>
      </c>
      <c r="AG2844" s="1">
        <v>-9.378177475371771</v>
      </c>
      <c r="AI2844" s="1">
        <v>283.4799999998872</v>
      </c>
      <c r="AJ2844" s="1">
        <v>0.003682921924387017</v>
      </c>
    </row>
    <row r="2845" spans="29:36" ht="12.75" customHeight="1">
      <c r="AC2845" s="1">
        <v>283.5799999998871</v>
      </c>
      <c r="AD2845" s="1">
        <v>1155.333171422654</v>
      </c>
      <c r="AF2845" s="1">
        <v>283.5799999998871</v>
      </c>
      <c r="AG2845" s="1">
        <v>-9.377809209628115</v>
      </c>
      <c r="AI2845" s="1">
        <v>283.5799999998871</v>
      </c>
      <c r="AJ2845" s="1">
        <v>0.0036824410524882722</v>
      </c>
    </row>
    <row r="2846" spans="29:36" ht="12.75" customHeight="1">
      <c r="AC2846" s="1">
        <v>283.679999999887</v>
      </c>
      <c r="AD2846" s="1">
        <v>1154.3954070718826</v>
      </c>
      <c r="AF2846" s="1">
        <v>283.679999999887</v>
      </c>
      <c r="AG2846" s="1">
        <v>-9.377440991966118</v>
      </c>
      <c r="AI2846" s="1">
        <v>283.679999999887</v>
      </c>
      <c r="AJ2846" s="1">
        <v>0.003681960281129548</v>
      </c>
    </row>
    <row r="2847" spans="29:36" ht="12.75" customHeight="1">
      <c r="AC2847" s="1">
        <v>283.7799999998869</v>
      </c>
      <c r="AD2847" s="1">
        <v>1153.4576795407143</v>
      </c>
      <c r="AF2847" s="1">
        <v>283.7799999998869</v>
      </c>
      <c r="AG2847" s="1">
        <v>-9.377072822375734</v>
      </c>
      <c r="AI2847" s="1">
        <v>283.7799999998869</v>
      </c>
      <c r="AJ2847" s="1">
        <v>0.003681479610282423</v>
      </c>
    </row>
    <row r="2848" spans="29:36" ht="12.75" customHeight="1">
      <c r="AC2848" s="1">
        <v>283.8799999998868</v>
      </c>
      <c r="AD2848" s="1">
        <v>1152.5199888243421</v>
      </c>
      <c r="AF2848" s="1">
        <v>283.8799999998868</v>
      </c>
      <c r="AG2848" s="1">
        <v>-9.376704700846906</v>
      </c>
      <c r="AI2848" s="1">
        <v>283.8799999998868</v>
      </c>
      <c r="AJ2848" s="1">
        <v>0.0036809990399095938</v>
      </c>
    </row>
    <row r="2849" spans="29:36" ht="12.75" customHeight="1">
      <c r="AC2849" s="1">
        <v>283.97999999988673</v>
      </c>
      <c r="AD2849" s="1">
        <v>1151.5823349179602</v>
      </c>
      <c r="AF2849" s="1">
        <v>283.97999999988673</v>
      </c>
      <c r="AG2849" s="1">
        <v>-9.37633662736959</v>
      </c>
      <c r="AI2849" s="1">
        <v>283.97999999988673</v>
      </c>
      <c r="AJ2849" s="1">
        <v>0.0036805185699755327</v>
      </c>
    </row>
    <row r="2850" spans="29:36" ht="12.75" customHeight="1">
      <c r="AC2850" s="1">
        <v>284.07999999988664</v>
      </c>
      <c r="AD2850" s="1">
        <v>1150.6447178167643</v>
      </c>
      <c r="AF2850" s="1">
        <v>284.07999999988664</v>
      </c>
      <c r="AG2850" s="1">
        <v>-9.375968601933742</v>
      </c>
      <c r="AI2850" s="1">
        <v>284.07999999988664</v>
      </c>
      <c r="AJ2850" s="1">
        <v>0.0036800382004678056</v>
      </c>
    </row>
    <row r="2851" spans="29:36" ht="12.75" customHeight="1">
      <c r="AC2851" s="1">
        <v>284.17999999988655</v>
      </c>
      <c r="AD2851" s="1">
        <v>1149.7071375159499</v>
      </c>
      <c r="AF2851" s="1">
        <v>284.17999999988655</v>
      </c>
      <c r="AG2851" s="1">
        <v>-9.375600624529323</v>
      </c>
      <c r="AI2851" s="1">
        <v>284.17999999988655</v>
      </c>
      <c r="AJ2851" s="1">
        <v>0.0036795579313508853</v>
      </c>
    </row>
    <row r="2852" spans="29:36" ht="12.75" customHeight="1">
      <c r="AC2852" s="1">
        <v>284.27999999988646</v>
      </c>
      <c r="AD2852" s="1">
        <v>1148.769594010715</v>
      </c>
      <c r="AF2852" s="1">
        <v>284.27999999988646</v>
      </c>
      <c r="AG2852" s="1">
        <v>-9.375232695146298</v>
      </c>
      <c r="AI2852" s="1">
        <v>284.27999999988646</v>
      </c>
      <c r="AJ2852" s="1">
        <v>0.0036790777625981264</v>
      </c>
    </row>
    <row r="2853" spans="29:36" ht="12.75" customHeight="1">
      <c r="AC2853" s="1">
        <v>284.37999999988637</v>
      </c>
      <c r="AD2853" s="1">
        <v>1147.8320872962584</v>
      </c>
      <c r="AF2853" s="1">
        <v>284.37999999988637</v>
      </c>
      <c r="AG2853" s="1">
        <v>-9.374864813774629</v>
      </c>
      <c r="AI2853" s="1">
        <v>284.37999999988637</v>
      </c>
      <c r="AJ2853" s="1">
        <v>0.003678597694175778</v>
      </c>
    </row>
    <row r="2854" spans="29:36" ht="12.75" customHeight="1">
      <c r="AC2854" s="1">
        <v>284.4799999998863</v>
      </c>
      <c r="AD2854" s="1">
        <v>1146.8946173677782</v>
      </c>
      <c r="AF2854" s="1">
        <v>284.4799999998863</v>
      </c>
      <c r="AG2854" s="1">
        <v>-9.374496980404285</v>
      </c>
      <c r="AI2854" s="1">
        <v>284.4799999998863</v>
      </c>
      <c r="AJ2854" s="1">
        <v>0.0036781177260589715</v>
      </c>
    </row>
    <row r="2855" spans="29:36" ht="12.75" customHeight="1">
      <c r="AC2855" s="1">
        <v>284.5799999998862</v>
      </c>
      <c r="AD2855" s="1">
        <v>1145.957184220476</v>
      </c>
      <c r="AF2855" s="1">
        <v>284.5799999998862</v>
      </c>
      <c r="AG2855" s="1">
        <v>-9.374129195025237</v>
      </c>
      <c r="AI2855" s="1">
        <v>284.5799999998862</v>
      </c>
      <c r="AJ2855" s="1">
        <v>0.0036776378582139557</v>
      </c>
    </row>
    <row r="2856" spans="29:36" ht="12.75" customHeight="1">
      <c r="AC2856" s="1">
        <v>284.6799999998861</v>
      </c>
      <c r="AD2856" s="1">
        <v>1145.0197878495521</v>
      </c>
      <c r="AF2856" s="1">
        <v>284.6799999998861</v>
      </c>
      <c r="AG2856" s="1">
        <v>-9.373761457627461</v>
      </c>
      <c r="AI2856" s="1">
        <v>284.6799999998861</v>
      </c>
      <c r="AJ2856" s="1">
        <v>0.0036771580906140855</v>
      </c>
    </row>
    <row r="2857" spans="29:36" ht="12.75" customHeight="1">
      <c r="AC2857" s="1">
        <v>284.779999999886</v>
      </c>
      <c r="AD2857" s="1">
        <v>1144.0824282502097</v>
      </c>
      <c r="AF2857" s="1">
        <v>284.779999999886</v>
      </c>
      <c r="AG2857" s="1">
        <v>-9.373393768200934</v>
      </c>
      <c r="AI2857" s="1">
        <v>284.779999999886</v>
      </c>
      <c r="AJ2857" s="1">
        <v>0.003676678423236268</v>
      </c>
    </row>
    <row r="2858" spans="29:36" ht="12.75" customHeight="1">
      <c r="AC2858" s="1">
        <v>284.8799999998859</v>
      </c>
      <c r="AD2858" s="1">
        <v>1143.1451054176514</v>
      </c>
      <c r="AF2858" s="1">
        <v>284.8799999998859</v>
      </c>
      <c r="AG2858" s="1">
        <v>-9.373026126735633</v>
      </c>
      <c r="AI2858" s="1">
        <v>284.8799999998859</v>
      </c>
      <c r="AJ2858" s="1">
        <v>0.0036761988560485293</v>
      </c>
    </row>
    <row r="2859" spans="29:36" ht="12.75" customHeight="1">
      <c r="AC2859" s="1">
        <v>284.9799999998858</v>
      </c>
      <c r="AD2859" s="1">
        <v>1142.2078193470818</v>
      </c>
      <c r="AF2859" s="1">
        <v>284.9799999998858</v>
      </c>
      <c r="AG2859" s="1">
        <v>-9.372658533221543</v>
      </c>
      <c r="AI2859" s="1">
        <v>284.9799999998858</v>
      </c>
      <c r="AJ2859" s="1">
        <v>0.003675719389017118</v>
      </c>
    </row>
    <row r="2860" spans="29:36" ht="12.75" customHeight="1">
      <c r="AC2860" s="1">
        <v>285.07999999988573</v>
      </c>
      <c r="AD2860" s="1">
        <v>1141.270570033706</v>
      </c>
      <c r="AF2860" s="1">
        <v>285.07999999988573</v>
      </c>
      <c r="AG2860" s="1">
        <v>-9.372290987648647</v>
      </c>
      <c r="AI2860" s="1">
        <v>285.07999999988573</v>
      </c>
      <c r="AJ2860" s="1">
        <v>0.003675240022118942</v>
      </c>
    </row>
    <row r="2861" spans="29:36" ht="12.75" customHeight="1">
      <c r="AC2861" s="1">
        <v>285.17999999988564</v>
      </c>
      <c r="AD2861" s="1">
        <v>1140.3333574727305</v>
      </c>
      <c r="AF2861" s="1">
        <v>285.17999999988564</v>
      </c>
      <c r="AG2861" s="1">
        <v>-9.371923490006935</v>
      </c>
      <c r="AI2861" s="1">
        <v>285.17999999988564</v>
      </c>
      <c r="AJ2861" s="1">
        <v>0.0036747607553184736</v>
      </c>
    </row>
    <row r="2862" spans="29:36" ht="12.75" customHeight="1">
      <c r="AC2862" s="1">
        <v>285.27999999988555</v>
      </c>
      <c r="AD2862" s="1">
        <v>1139.3961816593626</v>
      </c>
      <c r="AF2862" s="1">
        <v>285.27999999988555</v>
      </c>
      <c r="AG2862" s="1">
        <v>-9.371556040286396</v>
      </c>
      <c r="AI2862" s="1">
        <v>285.27999999988555</v>
      </c>
      <c r="AJ2862" s="1">
        <v>0.0036742815885926206</v>
      </c>
    </row>
    <row r="2863" spans="29:36" ht="12.75" customHeight="1">
      <c r="AC2863" s="1">
        <v>285.37999999988546</v>
      </c>
      <c r="AD2863" s="1">
        <v>1138.4590425888107</v>
      </c>
      <c r="AF2863" s="1">
        <v>285.37999999988546</v>
      </c>
      <c r="AG2863" s="1">
        <v>-9.37118863847703</v>
      </c>
      <c r="AI2863" s="1">
        <v>285.37999999988546</v>
      </c>
      <c r="AJ2863" s="1">
        <v>0.003673802521907632</v>
      </c>
    </row>
    <row r="2864" spans="29:36" ht="12.75" customHeight="1">
      <c r="AC2864" s="1">
        <v>285.47999999988537</v>
      </c>
      <c r="AD2864" s="1">
        <v>1137.521940256284</v>
      </c>
      <c r="AF2864" s="1">
        <v>285.47999999988537</v>
      </c>
      <c r="AG2864" s="1">
        <v>-9.370821284568832</v>
      </c>
      <c r="AI2864" s="1">
        <v>285.47999999988537</v>
      </c>
      <c r="AJ2864" s="1">
        <v>0.0036733235552421917</v>
      </c>
    </row>
    <row r="2865" spans="29:36" ht="12.75" customHeight="1">
      <c r="AC2865" s="1">
        <v>285.5799999998853</v>
      </c>
      <c r="AD2865" s="1">
        <v>1136.5848746569932</v>
      </c>
      <c r="AF2865" s="1">
        <v>285.5799999998853</v>
      </c>
      <c r="AG2865" s="1">
        <v>-9.3704539785518</v>
      </c>
      <c r="AI2865" s="1">
        <v>285.5799999998853</v>
      </c>
      <c r="AJ2865" s="1">
        <v>0.003672844688569654</v>
      </c>
    </row>
    <row r="2866" spans="29:36" ht="12.75" customHeight="1">
      <c r="AC2866" s="1">
        <v>285.6799999998852</v>
      </c>
      <c r="AD2866" s="1">
        <v>1135.6478457861494</v>
      </c>
      <c r="AF2866" s="1">
        <v>285.6799999998852</v>
      </c>
      <c r="AG2866" s="1">
        <v>-9.370086720415937</v>
      </c>
      <c r="AI2866" s="1">
        <v>285.6799999998852</v>
      </c>
      <c r="AJ2866" s="1">
        <v>0.0036723659218456106</v>
      </c>
    </row>
    <row r="2867" spans="29:36" ht="12.75" customHeight="1">
      <c r="AC2867" s="1">
        <v>285.7799999998851</v>
      </c>
      <c r="AD2867" s="1">
        <v>1134.7108536389644</v>
      </c>
      <c r="AF2867" s="1">
        <v>285.7799999998851</v>
      </c>
      <c r="AG2867" s="1">
        <v>-9.369719510151251</v>
      </c>
      <c r="AI2867" s="1">
        <v>285.7799999998851</v>
      </c>
      <c r="AJ2867" s="1">
        <v>0.0036718872550576265</v>
      </c>
    </row>
    <row r="2868" spans="29:36" ht="12.75" customHeight="1">
      <c r="AC2868" s="1">
        <v>285.879999999885</v>
      </c>
      <c r="AD2868" s="1">
        <v>1133.7738982106525</v>
      </c>
      <c r="AF2868" s="1">
        <v>285.879999999885</v>
      </c>
      <c r="AG2868" s="1">
        <v>-9.369352347747746</v>
      </c>
      <c r="AI2868" s="1">
        <v>285.879999999885</v>
      </c>
      <c r="AJ2868" s="1">
        <v>0.003671408688166622</v>
      </c>
    </row>
    <row r="2869" spans="29:36" ht="12.75" customHeight="1">
      <c r="AC2869" s="1">
        <v>285.9799999998849</v>
      </c>
      <c r="AD2869" s="1">
        <v>1132.8369794964271</v>
      </c>
      <c r="AF2869" s="1">
        <v>285.9799999998849</v>
      </c>
      <c r="AG2869" s="1">
        <v>-9.368985233195437</v>
      </c>
      <c r="AI2869" s="1">
        <v>285.9799999998849</v>
      </c>
      <c r="AJ2869" s="1">
        <v>0.003670930221142399</v>
      </c>
    </row>
    <row r="2870" spans="29:36" ht="12.75" customHeight="1">
      <c r="AC2870" s="1">
        <v>286.0799999998848</v>
      </c>
      <c r="AD2870" s="1">
        <v>1131.9000974915045</v>
      </c>
      <c r="AF2870" s="1">
        <v>286.0799999998848</v>
      </c>
      <c r="AG2870" s="1">
        <v>-9.368618166484339</v>
      </c>
      <c r="AI2870" s="1">
        <v>286.0799999998848</v>
      </c>
      <c r="AJ2870" s="1">
        <v>0.0036704518539618647</v>
      </c>
    </row>
    <row r="2871" spans="29:36" ht="12.75" customHeight="1">
      <c r="AC2871" s="1">
        <v>286.1799999998847</v>
      </c>
      <c r="AD2871" s="1">
        <v>1130.9632521911</v>
      </c>
      <c r="AF2871" s="1">
        <v>286.1799999998847</v>
      </c>
      <c r="AG2871" s="1">
        <v>-9.368251147604472</v>
      </c>
      <c r="AI2871" s="1">
        <v>286.1799999998847</v>
      </c>
      <c r="AJ2871" s="1">
        <v>0.003669973586612585</v>
      </c>
    </row>
    <row r="2872" spans="29:36" ht="12.75" customHeight="1">
      <c r="AC2872" s="1">
        <v>286.27999999988464</v>
      </c>
      <c r="AD2872" s="1">
        <v>1130.0264435904317</v>
      </c>
      <c r="AF2872" s="1">
        <v>286.27999999988464</v>
      </c>
      <c r="AG2872" s="1">
        <v>-9.36788417654585</v>
      </c>
      <c r="AI2872" s="1">
        <v>286.27999999988464</v>
      </c>
      <c r="AJ2872" s="1">
        <v>0.003669495419043045</v>
      </c>
    </row>
    <row r="2873" spans="29:36" ht="12.75" customHeight="1">
      <c r="AC2873" s="1">
        <v>286.37999999988455</v>
      </c>
      <c r="AD2873" s="1">
        <v>1129.0896716847171</v>
      </c>
      <c r="AF2873" s="1">
        <v>286.37999999988455</v>
      </c>
      <c r="AG2873" s="1">
        <v>-9.367517253298496</v>
      </c>
      <c r="AI2873" s="1">
        <v>286.37999999988455</v>
      </c>
      <c r="AJ2873" s="1">
        <v>0.0036690173512248236</v>
      </c>
    </row>
    <row r="2874" spans="29:36" ht="12.75" customHeight="1">
      <c r="AC2874" s="1">
        <v>286.47999999988446</v>
      </c>
      <c r="AD2874" s="1">
        <v>1128.1529364691767</v>
      </c>
      <c r="AF2874" s="1">
        <v>286.47999999988446</v>
      </c>
      <c r="AG2874" s="1">
        <v>-9.367150377852441</v>
      </c>
      <c r="AI2874" s="1">
        <v>286.47999999988446</v>
      </c>
      <c r="AJ2874" s="1">
        <v>0.0036685393831437096</v>
      </c>
    </row>
    <row r="2875" spans="29:36" ht="12.75" customHeight="1">
      <c r="AC2875" s="1">
        <v>286.57999999988436</v>
      </c>
      <c r="AD2875" s="1">
        <v>1127.2162379390302</v>
      </c>
      <c r="AF2875" s="1">
        <v>286.57999999988436</v>
      </c>
      <c r="AG2875" s="1">
        <v>-9.366783550197711</v>
      </c>
      <c r="AI2875" s="1">
        <v>286.57999999988436</v>
      </c>
      <c r="AJ2875" s="1">
        <v>0.0036680615147517415</v>
      </c>
    </row>
    <row r="2876" spans="29:36" ht="12.75" customHeight="1">
      <c r="AC2876" s="1">
        <v>286.6799999998843</v>
      </c>
      <c r="AD2876" s="1">
        <v>1126.279576089499</v>
      </c>
      <c r="AF2876" s="1">
        <v>286.6799999998843</v>
      </c>
      <c r="AG2876" s="1">
        <v>-9.366416770324337</v>
      </c>
      <c r="AI2876" s="1">
        <v>286.6799999998843</v>
      </c>
      <c r="AJ2876" s="1">
        <v>0.0036675837460418137</v>
      </c>
    </row>
    <row r="2877" spans="29:36" ht="12.75" customHeight="1">
      <c r="AC2877" s="1">
        <v>286.7799999998842</v>
      </c>
      <c r="AD2877" s="1">
        <v>1125.342950915805</v>
      </c>
      <c r="AF2877" s="1">
        <v>286.7799999998842</v>
      </c>
      <c r="AG2877" s="1">
        <v>-9.366050038222351</v>
      </c>
      <c r="AI2877" s="1">
        <v>286.7799999998842</v>
      </c>
      <c r="AJ2877" s="1">
        <v>0.0036671060769659647</v>
      </c>
    </row>
    <row r="2878" spans="29:36" ht="12.75" customHeight="1">
      <c r="AC2878" s="1">
        <v>286.8799999998841</v>
      </c>
      <c r="AD2878" s="1">
        <v>1124.406362413172</v>
      </c>
      <c r="AF2878" s="1">
        <v>286.8799999998841</v>
      </c>
      <c r="AG2878" s="1">
        <v>-9.365683353881796</v>
      </c>
      <c r="AI2878" s="1">
        <v>286.8799999998841</v>
      </c>
      <c r="AJ2878" s="1">
        <v>0.0036666285075099836</v>
      </c>
    </row>
    <row r="2879" spans="29:36" ht="12.75" customHeight="1">
      <c r="AC2879" s="1">
        <v>286.979999999884</v>
      </c>
      <c r="AD2879" s="1">
        <v>1123.4698105768243</v>
      </c>
      <c r="AF2879" s="1">
        <v>286.979999999884</v>
      </c>
      <c r="AG2879" s="1">
        <v>-9.36531671729271</v>
      </c>
      <c r="AI2879" s="1">
        <v>286.979999999884</v>
      </c>
      <c r="AJ2879" s="1">
        <v>0.003666151037641896</v>
      </c>
    </row>
    <row r="2880" spans="29:36" ht="12.75" customHeight="1">
      <c r="AC2880" s="1">
        <v>287.0799999998839</v>
      </c>
      <c r="AD2880" s="1">
        <v>1122.533295401987</v>
      </c>
      <c r="AF2880" s="1">
        <v>287.0799999998839</v>
      </c>
      <c r="AG2880" s="1">
        <v>-9.364950128445134</v>
      </c>
      <c r="AI2880" s="1">
        <v>287.0799999998839</v>
      </c>
      <c r="AJ2880" s="1">
        <v>0.003665673667327951</v>
      </c>
    </row>
    <row r="2881" spans="29:36" ht="12.75" customHeight="1">
      <c r="AC2881" s="1">
        <v>287.1799999998838</v>
      </c>
      <c r="AD2881" s="1">
        <v>1121.5968168838865</v>
      </c>
      <c r="AF2881" s="1">
        <v>287.1799999998838</v>
      </c>
      <c r="AG2881" s="1">
        <v>-9.364583587329117</v>
      </c>
      <c r="AI2881" s="1">
        <v>287.1799999998838</v>
      </c>
      <c r="AJ2881" s="1">
        <v>0.0036651963965415035</v>
      </c>
    </row>
    <row r="2882" spans="29:36" ht="12.75" customHeight="1">
      <c r="AC2882" s="1">
        <v>287.2799999998837</v>
      </c>
      <c r="AD2882" s="1">
        <v>1120.6603750177496</v>
      </c>
      <c r="AF2882" s="1">
        <v>287.2799999998837</v>
      </c>
      <c r="AG2882" s="1">
        <v>-9.364217093934704</v>
      </c>
      <c r="AI2882" s="1">
        <v>287.2799999998837</v>
      </c>
      <c r="AJ2882" s="1">
        <v>0.003664719225255908</v>
      </c>
    </row>
    <row r="2883" spans="29:36" ht="12.75" customHeight="1">
      <c r="AC2883" s="1">
        <v>287.37999999988364</v>
      </c>
      <c r="AD2883" s="1">
        <v>1119.7239697988055</v>
      </c>
      <c r="AF2883" s="1">
        <v>287.37999999988364</v>
      </c>
      <c r="AG2883" s="1">
        <v>-9.36385064825195</v>
      </c>
      <c r="AI2883" s="1">
        <v>287.37999999988364</v>
      </c>
      <c r="AJ2883" s="1">
        <v>0.003664242153444519</v>
      </c>
    </row>
    <row r="2884" spans="29:36" ht="12.75" customHeight="1">
      <c r="AC2884" s="1">
        <v>287.47999999988355</v>
      </c>
      <c r="AD2884" s="1">
        <v>1118.7876012222828</v>
      </c>
      <c r="AF2884" s="1">
        <v>287.47999999988355</v>
      </c>
      <c r="AG2884" s="1">
        <v>-9.363484250270906</v>
      </c>
      <c r="AI2884" s="1">
        <v>287.47999999988355</v>
      </c>
      <c r="AJ2884" s="1">
        <v>0.0036637651810700333</v>
      </c>
    </row>
    <row r="2885" spans="29:36" ht="12.75" customHeight="1">
      <c r="AC2885" s="1">
        <v>287.57999999988346</v>
      </c>
      <c r="AD2885" s="1">
        <v>1117.851269283412</v>
      </c>
      <c r="AF2885" s="1">
        <v>287.57999999988346</v>
      </c>
      <c r="AG2885" s="1">
        <v>-9.36311789998163</v>
      </c>
      <c r="AI2885" s="1">
        <v>287.57999999988346</v>
      </c>
      <c r="AJ2885" s="1">
        <v>0.003663288308109358</v>
      </c>
    </row>
    <row r="2886" spans="29:36" ht="12.75" customHeight="1">
      <c r="AC2886" s="1">
        <v>287.67999999988336</v>
      </c>
      <c r="AD2886" s="1">
        <v>1116.9149739774246</v>
      </c>
      <c r="AF2886" s="1">
        <v>287.67999999988336</v>
      </c>
      <c r="AG2886" s="1">
        <v>-9.362751597374187</v>
      </c>
      <c r="AI2886" s="1">
        <v>287.67999999988336</v>
      </c>
      <c r="AJ2886" s="1">
        <v>0.00366281153454473</v>
      </c>
    </row>
    <row r="2887" spans="29:36" ht="12.75" customHeight="1">
      <c r="AC2887" s="1">
        <v>287.7799999998833</v>
      </c>
      <c r="AD2887" s="1">
        <v>1115.9787152995525</v>
      </c>
      <c r="AF2887" s="1">
        <v>287.7799999998833</v>
      </c>
      <c r="AG2887" s="1">
        <v>-9.362385342438634</v>
      </c>
      <c r="AI2887" s="1">
        <v>287.7799999998833</v>
      </c>
      <c r="AJ2887" s="1">
        <v>0.0036623348603264105</v>
      </c>
    </row>
    <row r="2888" spans="29:36" ht="12.75" customHeight="1">
      <c r="AC2888" s="1">
        <v>287.8799999998832</v>
      </c>
      <c r="AD2888" s="1">
        <v>1115.0424932450294</v>
      </c>
      <c r="AF2888" s="1">
        <v>287.8799999998832</v>
      </c>
      <c r="AG2888" s="1">
        <v>-9.362019135165042</v>
      </c>
      <c r="AI2888" s="1">
        <v>287.8799999998832</v>
      </c>
      <c r="AJ2888" s="1">
        <v>0.0036618582854472947</v>
      </c>
    </row>
    <row r="2889" spans="29:36" ht="12.75" customHeight="1">
      <c r="AC2889" s="1">
        <v>287.9799999998831</v>
      </c>
      <c r="AD2889" s="1">
        <v>1114.106307809089</v>
      </c>
      <c r="AF2889" s="1">
        <v>287.9799999998831</v>
      </c>
      <c r="AG2889" s="1">
        <v>-9.361652975543473</v>
      </c>
      <c r="AI2889" s="1">
        <v>287.9799999998831</v>
      </c>
      <c r="AJ2889" s="1">
        <v>0.003661381809861197</v>
      </c>
    </row>
    <row r="2890" spans="29:36" ht="12.75" customHeight="1">
      <c r="AC2890" s="1">
        <v>288.079999999883</v>
      </c>
      <c r="AD2890" s="1">
        <v>1113.1701589869665</v>
      </c>
      <c r="AF2890" s="1">
        <v>288.079999999883</v>
      </c>
      <c r="AG2890" s="1">
        <v>-9.361286863564006</v>
      </c>
      <c r="AI2890" s="1">
        <v>288.079999999883</v>
      </c>
      <c r="AJ2890" s="1">
        <v>0.0036609054335521307</v>
      </c>
    </row>
    <row r="2891" spans="29:36" ht="12.75" customHeight="1">
      <c r="AC2891" s="1">
        <v>288.1799999998829</v>
      </c>
      <c r="AD2891" s="1">
        <v>1112.2340467738989</v>
      </c>
      <c r="AF2891" s="1">
        <v>288.1799999998829</v>
      </c>
      <c r="AG2891" s="1">
        <v>-9.36092079921671</v>
      </c>
      <c r="AI2891" s="1">
        <v>288.1799999998829</v>
      </c>
      <c r="AJ2891" s="1">
        <v>0.0036604291564827918</v>
      </c>
    </row>
    <row r="2892" spans="29:36" ht="12.75" customHeight="1">
      <c r="AC2892" s="1">
        <v>288.2799999998828</v>
      </c>
      <c r="AD2892" s="1">
        <v>1111.2979711651228</v>
      </c>
      <c r="AF2892" s="1">
        <v>288.2799999998828</v>
      </c>
      <c r="AG2892" s="1">
        <v>-9.360554782491663</v>
      </c>
      <c r="AI2892" s="1">
        <v>288.2799999998828</v>
      </c>
      <c r="AJ2892" s="1">
        <v>0.0036599529786300877</v>
      </c>
    </row>
    <row r="2893" spans="29:36" ht="12.75" customHeight="1">
      <c r="AC2893" s="1">
        <v>288.3799999998827</v>
      </c>
      <c r="AD2893" s="1">
        <v>1110.3619321558767</v>
      </c>
      <c r="AF2893" s="1">
        <v>288.3799999998827</v>
      </c>
      <c r="AG2893" s="1">
        <v>-9.360188813378944</v>
      </c>
      <c r="AI2893" s="1">
        <v>288.3799999998827</v>
      </c>
      <c r="AJ2893" s="1">
        <v>0.003659476899956715</v>
      </c>
    </row>
    <row r="2894" spans="29:36" ht="12.75" customHeight="1">
      <c r="AC2894" s="1">
        <v>288.47999999988264</v>
      </c>
      <c r="AD2894" s="1">
        <v>1109.4259297413994</v>
      </c>
      <c r="AF2894" s="1">
        <v>288.47999999988264</v>
      </c>
      <c r="AG2894" s="1">
        <v>-9.359822891868639</v>
      </c>
      <c r="AI2894" s="1">
        <v>288.47999999988264</v>
      </c>
      <c r="AJ2894" s="1">
        <v>0.0036590009204360285</v>
      </c>
    </row>
    <row r="2895" spans="29:36" ht="12.75" customHeight="1">
      <c r="AC2895" s="1">
        <v>288.57999999988255</v>
      </c>
      <c r="AD2895" s="1">
        <v>1108.4899639169314</v>
      </c>
      <c r="AF2895" s="1">
        <v>288.57999999988255</v>
      </c>
      <c r="AG2895" s="1">
        <v>-9.359457017950835</v>
      </c>
      <c r="AI2895" s="1">
        <v>288.57999999988255</v>
      </c>
      <c r="AJ2895" s="1">
        <v>0.0036585250400555935</v>
      </c>
    </row>
    <row r="2896" spans="29:36" ht="12.75" customHeight="1">
      <c r="AC2896" s="1">
        <v>288.67999999988245</v>
      </c>
      <c r="AD2896" s="1">
        <v>1107.5540346777138</v>
      </c>
      <c r="AF2896" s="1">
        <v>288.67999999988245</v>
      </c>
      <c r="AG2896" s="1">
        <v>-9.359091191615617</v>
      </c>
      <c r="AI2896" s="1">
        <v>288.67999999988245</v>
      </c>
      <c r="AJ2896" s="1">
        <v>0.0036580492587727775</v>
      </c>
    </row>
    <row r="2897" spans="29:36" ht="12.75" customHeight="1">
      <c r="AC2897" s="1">
        <v>288.77999999988236</v>
      </c>
      <c r="AD2897" s="1">
        <v>1106.618142018989</v>
      </c>
      <c r="AF2897" s="1">
        <v>288.77999999988236</v>
      </c>
      <c r="AG2897" s="1">
        <v>-9.358725412853078</v>
      </c>
      <c r="AI2897" s="1">
        <v>288.77999999988236</v>
      </c>
      <c r="AJ2897" s="1">
        <v>0.0036575735765680406</v>
      </c>
    </row>
    <row r="2898" spans="29:36" ht="12.75" customHeight="1">
      <c r="AC2898" s="1">
        <v>288.8799999998823</v>
      </c>
      <c r="AD2898" s="1">
        <v>1105.682285936</v>
      </c>
      <c r="AF2898" s="1">
        <v>288.8799999998823</v>
      </c>
      <c r="AG2898" s="1">
        <v>-9.358359681653312</v>
      </c>
      <c r="AI2898" s="1">
        <v>288.8799999998823</v>
      </c>
      <c r="AJ2898" s="1">
        <v>0.003657097993402303</v>
      </c>
    </row>
    <row r="2899" spans="29:36" ht="12.75" customHeight="1">
      <c r="AC2899" s="1">
        <v>288.9799999998822</v>
      </c>
      <c r="AD2899" s="1">
        <v>1104.7464664239908</v>
      </c>
      <c r="AF2899" s="1">
        <v>288.9799999998822</v>
      </c>
      <c r="AG2899" s="1">
        <v>-9.357993998006416</v>
      </c>
      <c r="AI2899" s="1">
        <v>288.9799999998822</v>
      </c>
      <c r="AJ2899" s="1">
        <v>0.0036566225092506954</v>
      </c>
    </row>
    <row r="2900" spans="29:36" ht="12.75" customHeight="1">
      <c r="AC2900" s="1">
        <v>289.0799999998821</v>
      </c>
      <c r="AD2900" s="1">
        <v>1103.8106834782072</v>
      </c>
      <c r="AF2900" s="1">
        <v>289.0799999998821</v>
      </c>
      <c r="AG2900" s="1">
        <v>-9.35762836190249</v>
      </c>
      <c r="AI2900" s="1">
        <v>289.0799999998821</v>
      </c>
      <c r="AJ2900" s="1">
        <v>0.003656147124088349</v>
      </c>
    </row>
    <row r="2901" spans="29:36" ht="12.75" customHeight="1">
      <c r="AC2901" s="1">
        <v>289.179999999882</v>
      </c>
      <c r="AD2901" s="1">
        <v>1102.8749370938947</v>
      </c>
      <c r="AF2901" s="1">
        <v>289.179999999882</v>
      </c>
      <c r="AG2901" s="1">
        <v>-9.357262773331636</v>
      </c>
      <c r="AI2901" s="1">
        <v>289.179999999882</v>
      </c>
      <c r="AJ2901" s="1">
        <v>0.003655671837885066</v>
      </c>
    </row>
    <row r="2902" spans="29:36" ht="12.75" customHeight="1">
      <c r="AC2902" s="1">
        <v>289.2799999998819</v>
      </c>
      <c r="AD2902" s="1">
        <v>1101.939227266301</v>
      </c>
      <c r="AF2902" s="1">
        <v>289.2799999998819</v>
      </c>
      <c r="AG2902" s="1">
        <v>-9.356897232283961</v>
      </c>
      <c r="AI2902" s="1">
        <v>289.2799999998819</v>
      </c>
      <c r="AJ2902" s="1">
        <v>0.0036551966506035427</v>
      </c>
    </row>
    <row r="2903" spans="29:36" ht="12.75" customHeight="1">
      <c r="AC2903" s="1">
        <v>289.3799999998818</v>
      </c>
      <c r="AD2903" s="1">
        <v>1101.0035539906737</v>
      </c>
      <c r="AF2903" s="1">
        <v>289.3799999998818</v>
      </c>
      <c r="AG2903" s="1">
        <v>-9.356531738749576</v>
      </c>
      <c r="AI2903" s="1">
        <v>289.3799999998818</v>
      </c>
      <c r="AJ2903" s="1">
        <v>0.003654721562234897</v>
      </c>
    </row>
    <row r="2904" spans="29:36" ht="12.75" customHeight="1">
      <c r="AC2904" s="1">
        <v>289.4799999998817</v>
      </c>
      <c r="AD2904" s="1">
        <v>1100.067917262262</v>
      </c>
      <c r="AF2904" s="1">
        <v>289.4799999998817</v>
      </c>
      <c r="AG2904" s="1">
        <v>-9.35616629271859</v>
      </c>
      <c r="AI2904" s="1">
        <v>289.4799999998817</v>
      </c>
      <c r="AJ2904" s="1">
        <v>0.003654246572747155</v>
      </c>
    </row>
    <row r="2905" spans="29:36" ht="12.75" customHeight="1">
      <c r="AC2905" s="1">
        <v>289.57999999988164</v>
      </c>
      <c r="AD2905" s="1">
        <v>1099.1323170763164</v>
      </c>
      <c r="AF2905" s="1">
        <v>289.57999999988164</v>
      </c>
      <c r="AG2905" s="1">
        <v>-9.355800894181119</v>
      </c>
      <c r="AI2905" s="1">
        <v>289.57999999988164</v>
      </c>
      <c r="AJ2905" s="1">
        <v>0.0036537716821101185</v>
      </c>
    </row>
    <row r="2906" spans="29:36" ht="12.75" customHeight="1">
      <c r="AC2906" s="1">
        <v>289.67999999988155</v>
      </c>
      <c r="AD2906" s="1">
        <v>1098.1967534280877</v>
      </c>
      <c r="AF2906" s="1">
        <v>289.67999999988155</v>
      </c>
      <c r="AG2906" s="1">
        <v>-9.355435543127273</v>
      </c>
      <c r="AI2906" s="1">
        <v>289.67999999988155</v>
      </c>
      <c r="AJ2906" s="1">
        <v>0.0036532968902704965</v>
      </c>
    </row>
    <row r="2907" spans="29:36" ht="12.75" customHeight="1">
      <c r="AC2907" s="1">
        <v>289.77999999988145</v>
      </c>
      <c r="AD2907" s="1">
        <v>1097.2612263128278</v>
      </c>
      <c r="AF2907" s="1">
        <v>289.77999999988145</v>
      </c>
      <c r="AG2907" s="1">
        <v>-9.355070239547178</v>
      </c>
      <c r="AI2907" s="1">
        <v>289.77999999988145</v>
      </c>
      <c r="AJ2907" s="1">
        <v>0.0036528221972282893</v>
      </c>
    </row>
    <row r="2908" spans="29:36" ht="12.75" customHeight="1">
      <c r="AC2908" s="1">
        <v>289.87999999988136</v>
      </c>
      <c r="AD2908" s="1">
        <v>1096.3257357257899</v>
      </c>
      <c r="AF2908" s="1">
        <v>289.87999999988136</v>
      </c>
      <c r="AG2908" s="1">
        <v>-9.354704983430954</v>
      </c>
      <c r="AI2908" s="1">
        <v>289.87999999988136</v>
      </c>
      <c r="AJ2908" s="1">
        <v>0.003652347602946193</v>
      </c>
    </row>
    <row r="2909" spans="29:36" ht="12.75" customHeight="1">
      <c r="AC2909" s="1">
        <v>289.9799999998813</v>
      </c>
      <c r="AD2909" s="1">
        <v>1095.3902816622278</v>
      </c>
      <c r="AF2909" s="1">
        <v>289.9799999998813</v>
      </c>
      <c r="AG2909" s="1">
        <v>-9.35433977476873</v>
      </c>
      <c r="AI2909" s="1">
        <v>289.9799999998813</v>
      </c>
      <c r="AJ2909" s="1">
        <v>0.0036518731073993393</v>
      </c>
    </row>
    <row r="2910" spans="29:36" ht="12.75" customHeight="1">
      <c r="AC2910" s="1">
        <v>290.0799999998812</v>
      </c>
      <c r="AD2910" s="1">
        <v>1094.454864117397</v>
      </c>
      <c r="AF2910" s="1">
        <v>290.0799999998812</v>
      </c>
      <c r="AG2910" s="1">
        <v>-9.353974613550633</v>
      </c>
      <c r="AI2910" s="1">
        <v>290.0799999998812</v>
      </c>
      <c r="AJ2910" s="1">
        <v>0.0036513987105575296</v>
      </c>
    </row>
    <row r="2911" spans="29:36" ht="12.75" customHeight="1">
      <c r="AC2911" s="1">
        <v>290.1799999998811</v>
      </c>
      <c r="AD2911" s="1">
        <v>1093.5194830865532</v>
      </c>
      <c r="AF2911" s="1">
        <v>290.1799999998811</v>
      </c>
      <c r="AG2911" s="1">
        <v>-9.35360949976679</v>
      </c>
      <c r="AI2911" s="1">
        <v>290.1799999998811</v>
      </c>
      <c r="AJ2911" s="1">
        <v>0.0036509244123870133</v>
      </c>
    </row>
    <row r="2912" spans="29:36" ht="12.75" customHeight="1">
      <c r="AC2912" s="1">
        <v>290.279999999881</v>
      </c>
      <c r="AD2912" s="1">
        <v>1092.5841385649542</v>
      </c>
      <c r="AF2912" s="1">
        <v>290.279999999881</v>
      </c>
      <c r="AG2912" s="1">
        <v>-9.353244433407337</v>
      </c>
      <c r="AI2912" s="1">
        <v>290.279999999881</v>
      </c>
      <c r="AJ2912" s="1">
        <v>0.0036504502128629213</v>
      </c>
    </row>
    <row r="2913" spans="29:36" ht="12.75" customHeight="1">
      <c r="AC2913" s="1">
        <v>290.3799999998809</v>
      </c>
      <c r="AD2913" s="1">
        <v>1091.6488305478572</v>
      </c>
      <c r="AF2913" s="1">
        <v>290.3799999998809</v>
      </c>
      <c r="AG2913" s="1">
        <v>-9.352879414462416</v>
      </c>
      <c r="AI2913" s="1">
        <v>290.3799999998809</v>
      </c>
      <c r="AJ2913" s="1">
        <v>0.0036499761119603846</v>
      </c>
    </row>
    <row r="2914" spans="29:36" ht="12.75" customHeight="1">
      <c r="AC2914" s="1">
        <v>290.4799999998808</v>
      </c>
      <c r="AD2914" s="1">
        <v>1090.7135590305213</v>
      </c>
      <c r="AF2914" s="1">
        <v>290.4799999998808</v>
      </c>
      <c r="AG2914" s="1">
        <v>-9.35251444292216</v>
      </c>
      <c r="AI2914" s="1">
        <v>290.4799999998808</v>
      </c>
      <c r="AJ2914" s="1">
        <v>0.003649502109652758</v>
      </c>
    </row>
    <row r="2915" spans="29:36" ht="12.75" customHeight="1">
      <c r="AC2915" s="1">
        <v>290.5799999998807</v>
      </c>
      <c r="AD2915" s="1">
        <v>1089.778324008207</v>
      </c>
      <c r="AF2915" s="1">
        <v>290.5799999998807</v>
      </c>
      <c r="AG2915" s="1">
        <v>-9.352149518776715</v>
      </c>
      <c r="AI2915" s="1">
        <v>290.5799999998807</v>
      </c>
      <c r="AJ2915" s="1">
        <v>0.003649028205902738</v>
      </c>
    </row>
    <row r="2916" spans="29:36" ht="12.75" customHeight="1">
      <c r="AC2916" s="1">
        <v>290.67999999988064</v>
      </c>
      <c r="AD2916" s="1">
        <v>1088.8431254761747</v>
      </c>
      <c r="AF2916" s="1">
        <v>290.67999999988064</v>
      </c>
      <c r="AG2916" s="1">
        <v>-9.351784642016225</v>
      </c>
      <c r="AI2916" s="1">
        <v>290.67999999988064</v>
      </c>
      <c r="AJ2916" s="1">
        <v>0.0036485544006925608</v>
      </c>
    </row>
    <row r="2917" spans="29:36" ht="12.75" customHeight="1">
      <c r="AC2917" s="1">
        <v>290.77999999988054</v>
      </c>
      <c r="AD2917" s="1">
        <v>1087.9079634296859</v>
      </c>
      <c r="AF2917" s="1">
        <v>290.77999999988054</v>
      </c>
      <c r="AG2917" s="1">
        <v>-9.351419812630834</v>
      </c>
      <c r="AI2917" s="1">
        <v>290.77999999988054</v>
      </c>
      <c r="AJ2917" s="1">
        <v>0.0036480806939778176</v>
      </c>
    </row>
    <row r="2918" spans="29:36" ht="12.75" customHeight="1">
      <c r="AC2918" s="1">
        <v>290.87999999988045</v>
      </c>
      <c r="AD2918" s="1">
        <v>1086.9728378640045</v>
      </c>
      <c r="AF2918" s="1">
        <v>290.87999999988045</v>
      </c>
      <c r="AG2918" s="1">
        <v>-9.3510550306107</v>
      </c>
      <c r="AI2918" s="1">
        <v>290.87999999988045</v>
      </c>
      <c r="AJ2918" s="1">
        <v>0.003647607085746074</v>
      </c>
    </row>
    <row r="2919" spans="29:36" ht="12.75" customHeight="1">
      <c r="AC2919" s="1">
        <v>290.97999999988036</v>
      </c>
      <c r="AD2919" s="1">
        <v>1086.0377487743945</v>
      </c>
      <c r="AF2919" s="1">
        <v>290.97999999988036</v>
      </c>
      <c r="AG2919" s="1">
        <v>-9.350690295945977</v>
      </c>
      <c r="AI2919" s="1">
        <v>290.97999999988036</v>
      </c>
      <c r="AJ2919" s="1">
        <v>0.003647133575972461</v>
      </c>
    </row>
    <row r="2920" spans="29:36" ht="12.75" customHeight="1">
      <c r="AC2920" s="1">
        <v>291.0799999998803</v>
      </c>
      <c r="AD2920" s="1">
        <v>1085.1026961561197</v>
      </c>
      <c r="AF2920" s="1">
        <v>291.0799999998803</v>
      </c>
      <c r="AG2920" s="1">
        <v>-9.350325608626818</v>
      </c>
      <c r="AI2920" s="1">
        <v>291.0799999998803</v>
      </c>
      <c r="AJ2920" s="1">
        <v>0.0036466601646214514</v>
      </c>
    </row>
    <row r="2921" spans="29:36" ht="12.75" customHeight="1">
      <c r="AC2921" s="1">
        <v>291.1799999998802</v>
      </c>
      <c r="AD2921" s="1">
        <v>1084.1676800044465</v>
      </c>
      <c r="AF2921" s="1">
        <v>291.1799999998802</v>
      </c>
      <c r="AG2921" s="1">
        <v>-9.34996096864338</v>
      </c>
      <c r="AI2921" s="1">
        <v>291.1799999998802</v>
      </c>
      <c r="AJ2921" s="1">
        <v>0.0036461868516592943</v>
      </c>
    </row>
    <row r="2922" spans="29:36" ht="12.75" customHeight="1">
      <c r="AC2922" s="1">
        <v>291.2799999998801</v>
      </c>
      <c r="AD2922" s="1">
        <v>1083.2327003146422</v>
      </c>
      <c r="AF2922" s="1">
        <v>291.2799999998801</v>
      </c>
      <c r="AG2922" s="1">
        <v>-9.349596375985827</v>
      </c>
      <c r="AI2922" s="1">
        <v>291.2799999998801</v>
      </c>
      <c r="AJ2922" s="1">
        <v>0.003645713637055792</v>
      </c>
    </row>
    <row r="2923" spans="29:36" ht="12.75" customHeight="1">
      <c r="AC2923" s="1">
        <v>291.37999999988</v>
      </c>
      <c r="AD2923" s="1">
        <v>1082.2977570819749</v>
      </c>
      <c r="AF2923" s="1">
        <v>291.37999999988</v>
      </c>
      <c r="AG2923" s="1">
        <v>-9.349231830644326</v>
      </c>
      <c r="AI2923" s="1">
        <v>291.37999999988</v>
      </c>
      <c r="AJ2923" s="1">
        <v>0.003645240520791404</v>
      </c>
    </row>
    <row r="2924" spans="29:36" ht="12.75" customHeight="1">
      <c r="AC2924" s="1">
        <v>291.4799999998799</v>
      </c>
      <c r="AD2924" s="1">
        <v>1081.3628503017121</v>
      </c>
      <c r="AF2924" s="1">
        <v>291.4799999998799</v>
      </c>
      <c r="AG2924" s="1">
        <v>-9.348867332609043</v>
      </c>
      <c r="AI2924" s="1">
        <v>291.4799999998799</v>
      </c>
      <c r="AJ2924" s="1">
        <v>0.003644767502843038</v>
      </c>
    </row>
    <row r="2925" spans="29:36" ht="12.75" customHeight="1">
      <c r="AC2925" s="1">
        <v>291.5799999998798</v>
      </c>
      <c r="AD2925" s="1">
        <v>1080.4279799691244</v>
      </c>
      <c r="AF2925" s="1">
        <v>291.5799999998798</v>
      </c>
      <c r="AG2925" s="1">
        <v>-9.34850288187015</v>
      </c>
      <c r="AI2925" s="1">
        <v>291.5799999998798</v>
      </c>
      <c r="AJ2925" s="1">
        <v>0.0036442945831680618</v>
      </c>
    </row>
    <row r="2926" spans="29:36" ht="12.75" customHeight="1">
      <c r="AC2926" s="1">
        <v>291.6799999998797</v>
      </c>
      <c r="AD2926" s="1">
        <v>1079.4931460794824</v>
      </c>
      <c r="AF2926" s="1">
        <v>291.6799999998797</v>
      </c>
      <c r="AG2926" s="1">
        <v>-9.348138478417821</v>
      </c>
      <c r="AI2926" s="1">
        <v>291.6799999998797</v>
      </c>
      <c r="AJ2926" s="1">
        <v>0.0036438217617540403</v>
      </c>
    </row>
    <row r="2927" spans="29:36" ht="12.75" customHeight="1">
      <c r="AC2927" s="1">
        <v>291.77999999987964</v>
      </c>
      <c r="AD2927" s="1">
        <v>1078.5583486280586</v>
      </c>
      <c r="AF2927" s="1">
        <v>291.77999999987964</v>
      </c>
      <c r="AG2927" s="1">
        <v>-9.347774122242233</v>
      </c>
      <c r="AI2927" s="1">
        <v>291.77999999987964</v>
      </c>
      <c r="AJ2927" s="1">
        <v>0.0036433490385689993</v>
      </c>
    </row>
    <row r="2928" spans="29:36" ht="12.75" customHeight="1">
      <c r="AC2928" s="1">
        <v>291.87999999987954</v>
      </c>
      <c r="AD2928" s="1">
        <v>1077.623587610125</v>
      </c>
      <c r="AF2928" s="1">
        <v>291.87999999987954</v>
      </c>
      <c r="AG2928" s="1">
        <v>-9.347409813333561</v>
      </c>
      <c r="AI2928" s="1">
        <v>291.87999999987954</v>
      </c>
      <c r="AJ2928" s="1">
        <v>0.003642876413573859</v>
      </c>
    </row>
    <row r="2929" spans="29:36" ht="12.75" customHeight="1">
      <c r="AC2929" s="1">
        <v>291.97999999987945</v>
      </c>
      <c r="AD2929" s="1">
        <v>1076.6888630209558</v>
      </c>
      <c r="AF2929" s="1">
        <v>291.97999999987945</v>
      </c>
      <c r="AG2929" s="1">
        <v>-9.347045551681987</v>
      </c>
      <c r="AI2929" s="1">
        <v>291.97999999987945</v>
      </c>
      <c r="AJ2929" s="1">
        <v>0.0036424038867455266</v>
      </c>
    </row>
    <row r="2930" spans="29:36" ht="12.75" customHeight="1">
      <c r="AC2930" s="1">
        <v>292.07999999987936</v>
      </c>
      <c r="AD2930" s="1">
        <v>1075.7541748558253</v>
      </c>
      <c r="AF2930" s="1">
        <v>292.07999999987936</v>
      </c>
      <c r="AG2930" s="1">
        <v>-9.3466813372777</v>
      </c>
      <c r="AI2930" s="1">
        <v>292.07999999987936</v>
      </c>
      <c r="AJ2930" s="1">
        <v>0.003641931458062686</v>
      </c>
    </row>
    <row r="2931" spans="29:36" ht="12.75" customHeight="1">
      <c r="AC2931" s="1">
        <v>292.17999999987927</v>
      </c>
      <c r="AD2931" s="1">
        <v>1074.8195231100096</v>
      </c>
      <c r="AF2931" s="1">
        <v>292.17999999987927</v>
      </c>
      <c r="AG2931" s="1">
        <v>-9.346317170110884</v>
      </c>
      <c r="AI2931" s="1">
        <v>292.17999999987927</v>
      </c>
      <c r="AJ2931" s="1">
        <v>0.0036414591274915864</v>
      </c>
    </row>
    <row r="2932" spans="29:36" ht="12.75" customHeight="1">
      <c r="AC2932" s="1">
        <v>292.2799999998792</v>
      </c>
      <c r="AD2932" s="1">
        <v>1073.8849077787854</v>
      </c>
      <c r="AF2932" s="1">
        <v>292.2799999998792</v>
      </c>
      <c r="AG2932" s="1">
        <v>-9.345953050171733</v>
      </c>
      <c r="AI2932" s="1">
        <v>292.2799999998792</v>
      </c>
      <c r="AJ2932" s="1">
        <v>0.0036409868950020297</v>
      </c>
    </row>
    <row r="2933" spans="29:36" ht="12.75" customHeight="1">
      <c r="AC2933" s="1">
        <v>292.3799999998791</v>
      </c>
      <c r="AD2933" s="1">
        <v>1072.9503288574306</v>
      </c>
      <c r="AF2933" s="1">
        <v>292.3799999998791</v>
      </c>
      <c r="AG2933" s="1">
        <v>-9.345588977450436</v>
      </c>
      <c r="AI2933" s="1">
        <v>292.3799999998791</v>
      </c>
      <c r="AJ2933" s="1">
        <v>0.0036405147605726995</v>
      </c>
    </row>
    <row r="2934" spans="29:36" ht="12.75" customHeight="1">
      <c r="AC2934" s="1">
        <v>292.479999999879</v>
      </c>
      <c r="AD2934" s="1">
        <v>1072.015786341223</v>
      </c>
      <c r="AF2934" s="1">
        <v>292.479999999879</v>
      </c>
      <c r="AG2934" s="1">
        <v>-9.34522495193719</v>
      </c>
      <c r="AI2934" s="1">
        <v>292.479999999879</v>
      </c>
      <c r="AJ2934" s="1">
        <v>0.003640042724173398</v>
      </c>
    </row>
    <row r="2935" spans="29:36" ht="12.75" customHeight="1">
      <c r="AC2935" s="1">
        <v>292.5799999998789</v>
      </c>
      <c r="AD2935" s="1">
        <v>1071.081280225443</v>
      </c>
      <c r="AF2935" s="1">
        <v>292.5799999998789</v>
      </c>
      <c r="AG2935" s="1">
        <v>-9.344860973622193</v>
      </c>
      <c r="AI2935" s="1">
        <v>292.5799999998789</v>
      </c>
      <c r="AJ2935" s="1">
        <v>0.0036395707857721504</v>
      </c>
    </row>
    <row r="2936" spans="29:36" ht="12.75" customHeight="1">
      <c r="AC2936" s="1">
        <v>292.6799999998788</v>
      </c>
      <c r="AD2936" s="1">
        <v>1070.1468105053705</v>
      </c>
      <c r="AF2936" s="1">
        <v>292.6799999998788</v>
      </c>
      <c r="AG2936" s="1">
        <v>-9.344497042495647</v>
      </c>
      <c r="AI2936" s="1">
        <v>292.6799999998788</v>
      </c>
      <c r="AJ2936" s="1">
        <v>0.0036390989453405354</v>
      </c>
    </row>
    <row r="2937" spans="29:36" ht="12.75" customHeight="1">
      <c r="AC2937" s="1">
        <v>292.7799999998787</v>
      </c>
      <c r="AD2937" s="1">
        <v>1069.2123771762872</v>
      </c>
      <c r="AF2937" s="1">
        <v>292.7799999998787</v>
      </c>
      <c r="AG2937" s="1">
        <v>-9.344133158547756</v>
      </c>
      <c r="AI2937" s="1">
        <v>292.7799999998787</v>
      </c>
      <c r="AJ2937" s="1">
        <v>0.0036386272028536837</v>
      </c>
    </row>
    <row r="2938" spans="29:36" ht="12.75" customHeight="1">
      <c r="AC2938" s="1">
        <v>292.87999999987863</v>
      </c>
      <c r="AD2938" s="1">
        <v>1068.277980233477</v>
      </c>
      <c r="AF2938" s="1">
        <v>292.87999999987863</v>
      </c>
      <c r="AG2938" s="1">
        <v>-9.343769321768729</v>
      </c>
      <c r="AI2938" s="1">
        <v>292.87999999987863</v>
      </c>
      <c r="AJ2938" s="1">
        <v>0.0036381555582831737</v>
      </c>
    </row>
    <row r="2939" spans="29:36" ht="12.75" customHeight="1">
      <c r="AC2939" s="1">
        <v>292.97999999987854</v>
      </c>
      <c r="AD2939" s="1">
        <v>1067.343619672222</v>
      </c>
      <c r="AF2939" s="1">
        <v>292.97999999987854</v>
      </c>
      <c r="AG2939" s="1">
        <v>-9.343405532148775</v>
      </c>
      <c r="AI2939" s="1">
        <v>292.97999999987854</v>
      </c>
      <c r="AJ2939" s="1">
        <v>0.003637684011605913</v>
      </c>
    </row>
    <row r="2940" spans="29:36" ht="12.75" customHeight="1">
      <c r="AC2940" s="1">
        <v>293.07999999987845</v>
      </c>
      <c r="AD2940" s="1">
        <v>1066.4092954878076</v>
      </c>
      <c r="AF2940" s="1">
        <v>293.07999999987845</v>
      </c>
      <c r="AG2940" s="1">
        <v>-9.343041789678109</v>
      </c>
      <c r="AI2940" s="1">
        <v>293.07999999987845</v>
      </c>
      <c r="AJ2940" s="1">
        <v>0.0036372125627810448</v>
      </c>
    </row>
    <row r="2941" spans="29:36" ht="12.75" customHeight="1">
      <c r="AC2941" s="1">
        <v>293.17999999987836</v>
      </c>
      <c r="AD2941" s="1">
        <v>1065.4750076755188</v>
      </c>
      <c r="AF2941" s="1">
        <v>293.17999999987836</v>
      </c>
      <c r="AG2941" s="1">
        <v>-9.342678094346942</v>
      </c>
      <c r="AI2941" s="1">
        <v>293.17999999987836</v>
      </c>
      <c r="AJ2941" s="1">
        <v>0.003636741211799688</v>
      </c>
    </row>
    <row r="2942" spans="29:36" ht="12.75" customHeight="1">
      <c r="AC2942" s="1">
        <v>293.27999999987827</v>
      </c>
      <c r="AD2942" s="1">
        <v>1064.5407562306416</v>
      </c>
      <c r="AF2942" s="1">
        <v>293.27999999987827</v>
      </c>
      <c r="AG2942" s="1">
        <v>-9.342314446145496</v>
      </c>
      <c r="AI2942" s="1">
        <v>293.27999999987827</v>
      </c>
      <c r="AJ2942" s="1">
        <v>0.0036362699586209857</v>
      </c>
    </row>
    <row r="2943" spans="29:36" ht="12.75" customHeight="1">
      <c r="AC2943" s="1">
        <v>293.3799999998782</v>
      </c>
      <c r="AD2943" s="1">
        <v>1063.6065411484642</v>
      </c>
      <c r="AF2943" s="1">
        <v>293.3799999998782</v>
      </c>
      <c r="AG2943" s="1">
        <v>-9.341950845063987</v>
      </c>
      <c r="AI2943" s="1">
        <v>293.3799999998782</v>
      </c>
      <c r="AJ2943" s="1">
        <v>0.003635798803212964</v>
      </c>
    </row>
    <row r="2944" spans="29:36" ht="12.75" customHeight="1">
      <c r="AC2944" s="1">
        <v>293.4799999998781</v>
      </c>
      <c r="AD2944" s="1">
        <v>1062.6723624242752</v>
      </c>
      <c r="AF2944" s="1">
        <v>293.4799999998781</v>
      </c>
      <c r="AG2944" s="1">
        <v>-9.341587291092644</v>
      </c>
      <c r="AI2944" s="1">
        <v>293.4799999998781</v>
      </c>
      <c r="AJ2944" s="1">
        <v>0.0036353277455543065</v>
      </c>
    </row>
    <row r="2945" spans="29:36" ht="12.75" customHeight="1">
      <c r="AC2945" s="1">
        <v>293.579999999878</v>
      </c>
      <c r="AD2945" s="1">
        <v>1061.7382200533636</v>
      </c>
      <c r="AF2945" s="1">
        <v>293.579999999878</v>
      </c>
      <c r="AG2945" s="1">
        <v>-9.34122378422169</v>
      </c>
      <c r="AI2945" s="1">
        <v>293.579999999878</v>
      </c>
      <c r="AJ2945" s="1">
        <v>0.003634856785620144</v>
      </c>
    </row>
    <row r="2946" spans="29:36" ht="12.75" customHeight="1">
      <c r="AC2946" s="1">
        <v>293.6799999998779</v>
      </c>
      <c r="AD2946" s="1">
        <v>1060.80411403102</v>
      </c>
      <c r="AF2946" s="1">
        <v>293.6799999998779</v>
      </c>
      <c r="AG2946" s="1">
        <v>-9.340860324441357</v>
      </c>
      <c r="AI2946" s="1">
        <v>293.6799999998779</v>
      </c>
      <c r="AJ2946" s="1">
        <v>0.00363438592337495</v>
      </c>
    </row>
    <row r="2947" spans="29:36" ht="12.75" customHeight="1">
      <c r="AC2947" s="1">
        <v>293.7799999998778</v>
      </c>
      <c r="AD2947" s="1">
        <v>1059.8700443525356</v>
      </c>
      <c r="AF2947" s="1">
        <v>293.7799999998778</v>
      </c>
      <c r="AG2947" s="1">
        <v>-9.340496911741877</v>
      </c>
      <c r="AI2947" s="1">
        <v>293.7799999998778</v>
      </c>
      <c r="AJ2947" s="1">
        <v>0.0036339151587974072</v>
      </c>
    </row>
    <row r="2948" spans="29:36" ht="12.75" customHeight="1">
      <c r="AC2948" s="1">
        <v>293.8799999998777</v>
      </c>
      <c r="AD2948" s="1">
        <v>1058.9360110132027</v>
      </c>
      <c r="AF2948" s="1">
        <v>293.8799999998777</v>
      </c>
      <c r="AG2948" s="1">
        <v>-9.340133546113485</v>
      </c>
      <c r="AI2948" s="1">
        <v>293.8799999998777</v>
      </c>
      <c r="AJ2948" s="1">
        <v>0.0036334444918573183</v>
      </c>
    </row>
    <row r="2949" spans="29:36" ht="12.75" customHeight="1">
      <c r="AC2949" s="1">
        <v>293.97999999987763</v>
      </c>
      <c r="AD2949" s="1">
        <v>1058.0020140083152</v>
      </c>
      <c r="AF2949" s="1">
        <v>293.97999999987763</v>
      </c>
      <c r="AG2949" s="1">
        <v>-9.339770227546413</v>
      </c>
      <c r="AI2949" s="1">
        <v>293.97999999987763</v>
      </c>
      <c r="AJ2949" s="1">
        <v>0.0036329739225156032</v>
      </c>
    </row>
    <row r="2950" spans="29:36" ht="12.75" customHeight="1">
      <c r="AC2950" s="1">
        <v>294.07999999987754</v>
      </c>
      <c r="AD2950" s="1">
        <v>1057.0680533331672</v>
      </c>
      <c r="AF2950" s="1">
        <v>294.07999999987754</v>
      </c>
      <c r="AG2950" s="1">
        <v>-9.339406956030913</v>
      </c>
      <c r="AI2950" s="1">
        <v>294.07999999987754</v>
      </c>
      <c r="AJ2950" s="1">
        <v>0.00363250345076338</v>
      </c>
    </row>
    <row r="2951" spans="29:36" ht="12.75" customHeight="1">
      <c r="AC2951" s="1">
        <v>294.17999999987745</v>
      </c>
      <c r="AD2951" s="1">
        <v>1056.1341289830534</v>
      </c>
      <c r="AF2951" s="1">
        <v>294.17999999987745</v>
      </c>
      <c r="AG2951" s="1">
        <v>-9.339043731557222</v>
      </c>
      <c r="AI2951" s="1">
        <v>294.17999999987745</v>
      </c>
      <c r="AJ2951" s="1">
        <v>0.003632033076568675</v>
      </c>
    </row>
    <row r="2952" spans="29:36" ht="12.75" customHeight="1">
      <c r="AC2952" s="1">
        <v>294.27999999987736</v>
      </c>
      <c r="AD2952" s="1">
        <v>1055.2002409532706</v>
      </c>
      <c r="AF2952" s="1">
        <v>294.27999999987736</v>
      </c>
      <c r="AG2952" s="1">
        <v>-9.338680554115587</v>
      </c>
      <c r="AI2952" s="1">
        <v>294.27999999987736</v>
      </c>
      <c r="AJ2952" s="1">
        <v>0.0036315627998977362</v>
      </c>
    </row>
    <row r="2953" spans="29:36" ht="12.75" customHeight="1">
      <c r="AC2953" s="1">
        <v>294.37999999987727</v>
      </c>
      <c r="AD2953" s="1">
        <v>1054.266389239116</v>
      </c>
      <c r="AF2953" s="1">
        <v>294.37999999987727</v>
      </c>
      <c r="AG2953" s="1">
        <v>-9.338317423696257</v>
      </c>
      <c r="AI2953" s="1">
        <v>294.37999999987727</v>
      </c>
      <c r="AJ2953" s="1">
        <v>0.0036310926207256955</v>
      </c>
    </row>
    <row r="2954" spans="29:36" ht="12.75" customHeight="1">
      <c r="AC2954" s="1">
        <v>294.4799999998772</v>
      </c>
      <c r="AD2954" s="1">
        <v>1053.3325738358874</v>
      </c>
      <c r="AF2954" s="1">
        <v>294.4799999998772</v>
      </c>
      <c r="AG2954" s="1">
        <v>-9.337954340289485</v>
      </c>
      <c r="AI2954" s="1">
        <v>294.4799999998772</v>
      </c>
      <c r="AJ2954" s="1">
        <v>0.00363062253902946</v>
      </c>
    </row>
    <row r="2955" spans="29:36" ht="12.75" customHeight="1">
      <c r="AC2955" s="1">
        <v>294.5799999998771</v>
      </c>
      <c r="AD2955" s="1">
        <v>1052.398794738884</v>
      </c>
      <c r="AF2955" s="1">
        <v>294.5799999998771</v>
      </c>
      <c r="AG2955" s="1">
        <v>-9.337591303885521</v>
      </c>
      <c r="AI2955" s="1">
        <v>294.5799999998771</v>
      </c>
      <c r="AJ2955" s="1">
        <v>0.0036301525547735025</v>
      </c>
    </row>
    <row r="2956" spans="29:36" ht="12.75" customHeight="1">
      <c r="AC2956" s="1">
        <v>294.679999999877</v>
      </c>
      <c r="AD2956" s="1">
        <v>1051.4650519434063</v>
      </c>
      <c r="AF2956" s="1">
        <v>294.679999999877</v>
      </c>
      <c r="AG2956" s="1">
        <v>-9.337228314474624</v>
      </c>
      <c r="AI2956" s="1">
        <v>294.679999999877</v>
      </c>
      <c r="AJ2956" s="1">
        <v>0.0036296826679187433</v>
      </c>
    </row>
    <row r="2957" spans="29:36" ht="12.75" customHeight="1">
      <c r="AC2957" s="1">
        <v>294.7799999998769</v>
      </c>
      <c r="AD2957" s="1">
        <v>1050.5313454447553</v>
      </c>
      <c r="AF2957" s="1">
        <v>294.7799999998769</v>
      </c>
      <c r="AG2957" s="1">
        <v>-9.336865372047054</v>
      </c>
      <c r="AI2957" s="1">
        <v>294.7799999998769</v>
      </c>
      <c r="AJ2957" s="1">
        <v>0.003629212878458077</v>
      </c>
    </row>
    <row r="2958" spans="29:36" ht="12.75" customHeight="1">
      <c r="AC2958" s="1">
        <v>294.8799999998768</v>
      </c>
      <c r="AD2958" s="1">
        <v>1049.5976752382335</v>
      </c>
      <c r="AF2958" s="1">
        <v>294.8799999998768</v>
      </c>
      <c r="AG2958" s="1">
        <v>-9.336502476593077</v>
      </c>
      <c r="AI2958" s="1">
        <v>294.8799999998768</v>
      </c>
      <c r="AJ2958" s="1">
        <v>0.003628743186355976</v>
      </c>
    </row>
    <row r="2959" spans="29:36" ht="12.75" customHeight="1">
      <c r="AC2959" s="1">
        <v>294.9799999998767</v>
      </c>
      <c r="AD2959" s="1">
        <v>1048.664041319144</v>
      </c>
      <c r="AF2959" s="1">
        <v>294.9799999998767</v>
      </c>
      <c r="AG2959" s="1">
        <v>-9.336139628102956</v>
      </c>
      <c r="AI2959" s="1">
        <v>294.9799999998767</v>
      </c>
      <c r="AJ2959" s="1">
        <v>0.0036282735915804665</v>
      </c>
    </row>
    <row r="2960" spans="29:36" ht="12.75" customHeight="1">
      <c r="AC2960" s="1">
        <v>295.07999999987663</v>
      </c>
      <c r="AD2960" s="1">
        <v>1047.7304436827899</v>
      </c>
      <c r="AF2960" s="1">
        <v>295.07999999987663</v>
      </c>
      <c r="AG2960" s="1">
        <v>-9.33577682656696</v>
      </c>
      <c r="AI2960" s="1">
        <v>295.07999999987663</v>
      </c>
      <c r="AJ2960" s="1">
        <v>0.003627804094112008</v>
      </c>
    </row>
    <row r="2961" spans="29:36" ht="12.75" customHeight="1">
      <c r="AC2961" s="1">
        <v>295.17999999987654</v>
      </c>
      <c r="AD2961" s="1">
        <v>1046.796882324477</v>
      </c>
      <c r="AF2961" s="1">
        <v>295.17999999987654</v>
      </c>
      <c r="AG2961" s="1">
        <v>-9.33541407197536</v>
      </c>
      <c r="AI2961" s="1">
        <v>295.17999999987654</v>
      </c>
      <c r="AJ2961" s="1">
        <v>0.003627334693918627</v>
      </c>
    </row>
    <row r="2962" spans="29:36" ht="12.75" customHeight="1">
      <c r="AC2962" s="1">
        <v>295.27999999987645</v>
      </c>
      <c r="AD2962" s="1">
        <v>1045.8633572395115</v>
      </c>
      <c r="AF2962" s="1">
        <v>295.27999999987645</v>
      </c>
      <c r="AG2962" s="1">
        <v>-9.335051364318433</v>
      </c>
      <c r="AI2962" s="1">
        <v>295.27999999987645</v>
      </c>
      <c r="AJ2962" s="1">
        <v>0.003626865390973677</v>
      </c>
    </row>
    <row r="2963" spans="29:36" ht="12.75" customHeight="1">
      <c r="AC2963" s="1">
        <v>295.37999999987636</v>
      </c>
      <c r="AD2963" s="1">
        <v>1044.9298684231999</v>
      </c>
      <c r="AF2963" s="1">
        <v>295.37999999987636</v>
      </c>
      <c r="AG2963" s="1">
        <v>-9.334688703586453</v>
      </c>
      <c r="AI2963" s="1">
        <v>295.37999999987636</v>
      </c>
      <c r="AJ2963" s="1">
        <v>0.003626396185248737</v>
      </c>
    </row>
    <row r="2964" spans="29:36" ht="12.75" customHeight="1">
      <c r="AC2964" s="1">
        <v>295.47999999987627</v>
      </c>
      <c r="AD2964" s="1">
        <v>1043.99641587085</v>
      </c>
      <c r="AF2964" s="1">
        <v>295.47999999987627</v>
      </c>
      <c r="AG2964" s="1">
        <v>-9.3343260897697</v>
      </c>
      <c r="AI2964" s="1">
        <v>295.47999999987627</v>
      </c>
      <c r="AJ2964" s="1">
        <v>0.0036259270767189378</v>
      </c>
    </row>
    <row r="2965" spans="29:36" ht="12.75" customHeight="1">
      <c r="AC2965" s="1">
        <v>295.5799999998762</v>
      </c>
      <c r="AD2965" s="1">
        <v>1043.0629995777708</v>
      </c>
      <c r="AF2965" s="1">
        <v>295.5799999998762</v>
      </c>
      <c r="AG2965" s="1">
        <v>-9.333963522858456</v>
      </c>
      <c r="AI2965" s="1">
        <v>295.5799999998762</v>
      </c>
      <c r="AJ2965" s="1">
        <v>0.0036254580653540813</v>
      </c>
    </row>
    <row r="2966" spans="29:36" ht="12.75" customHeight="1">
      <c r="AC2966" s="1">
        <v>295.6799999998761</v>
      </c>
      <c r="AD2966" s="1">
        <v>1042.1296195392722</v>
      </c>
      <c r="AF2966" s="1">
        <v>295.6799999998761</v>
      </c>
      <c r="AG2966" s="1">
        <v>-9.333601002843004</v>
      </c>
      <c r="AI2966" s="1">
        <v>295.6799999998761</v>
      </c>
      <c r="AJ2966" s="1">
        <v>0.0036249891511221932</v>
      </c>
    </row>
    <row r="2967" spans="29:36" ht="12.75" customHeight="1">
      <c r="AC2967" s="1">
        <v>295.779999999876</v>
      </c>
      <c r="AD2967" s="1">
        <v>1041.1962757506653</v>
      </c>
      <c r="AF2967" s="1">
        <v>295.779999999876</v>
      </c>
      <c r="AG2967" s="1">
        <v>-9.333238529713633</v>
      </c>
      <c r="AI2967" s="1">
        <v>295.779999999876</v>
      </c>
      <c r="AJ2967" s="1">
        <v>0.003624520333996628</v>
      </c>
    </row>
    <row r="2968" spans="29:36" ht="12.75" customHeight="1">
      <c r="AC2968" s="1">
        <v>295.8799999998759</v>
      </c>
      <c r="AD2968" s="1">
        <v>1040.2629682072618</v>
      </c>
      <c r="AF2968" s="1">
        <v>295.8799999998759</v>
      </c>
      <c r="AG2968" s="1">
        <v>-9.332876103460636</v>
      </c>
      <c r="AI2968" s="1">
        <v>295.8799999998759</v>
      </c>
      <c r="AJ2968" s="1">
        <v>0.003624051613957846</v>
      </c>
    </row>
    <row r="2969" spans="29:36" ht="12.75" customHeight="1">
      <c r="AC2969" s="1">
        <v>295.9799999998758</v>
      </c>
      <c r="AD2969" s="1">
        <v>1039.3296969043747</v>
      </c>
      <c r="AF2969" s="1">
        <v>295.9799999998758</v>
      </c>
      <c r="AG2969" s="1">
        <v>-9.332513724074305</v>
      </c>
      <c r="AI2969" s="1">
        <v>295.9799999998758</v>
      </c>
      <c r="AJ2969" s="1">
        <v>0.0036235829909685435</v>
      </c>
    </row>
    <row r="2970" spans="29:36" ht="12.75" customHeight="1">
      <c r="AC2970" s="1">
        <v>296.0799999998757</v>
      </c>
      <c r="AD2970" s="1">
        <v>1038.3964618373177</v>
      </c>
      <c r="AF2970" s="1">
        <v>296.0799999998757</v>
      </c>
      <c r="AG2970" s="1">
        <v>-9.332151391544937</v>
      </c>
      <c r="AI2970" s="1">
        <v>296.0799999998757</v>
      </c>
      <c r="AJ2970" s="1">
        <v>0.0036231144650074043</v>
      </c>
    </row>
    <row r="2971" spans="29:36" ht="12.75" customHeight="1">
      <c r="AC2971" s="1">
        <v>296.17999999987563</v>
      </c>
      <c r="AD2971" s="1">
        <v>1037.463263001405</v>
      </c>
      <c r="AF2971" s="1">
        <v>296.17999999987563</v>
      </c>
      <c r="AG2971" s="1">
        <v>-9.331789105862828</v>
      </c>
      <c r="AI2971" s="1">
        <v>296.17999999987563</v>
      </c>
      <c r="AJ2971" s="1">
        <v>0.003622646036047783</v>
      </c>
    </row>
    <row r="2972" spans="29:36" ht="12.75" customHeight="1">
      <c r="AC2972" s="1">
        <v>296.27999999987554</v>
      </c>
      <c r="AD2972" s="1">
        <v>1036.5301003919528</v>
      </c>
      <c r="AF2972" s="1">
        <v>296.27999999987554</v>
      </c>
      <c r="AG2972" s="1">
        <v>-9.331426867018282</v>
      </c>
      <c r="AI2972" s="1">
        <v>296.27999999987554</v>
      </c>
      <c r="AJ2972" s="1">
        <v>0.0036221777040506</v>
      </c>
    </row>
    <row r="2973" spans="29:36" ht="12.75" customHeight="1">
      <c r="AC2973" s="1">
        <v>296.37999999987545</v>
      </c>
      <c r="AD2973" s="1">
        <v>1035.5969740042779</v>
      </c>
      <c r="AF2973" s="1">
        <v>296.37999999987545</v>
      </c>
      <c r="AG2973" s="1">
        <v>-9.331064675001604</v>
      </c>
      <c r="AI2973" s="1">
        <v>296.37999999987545</v>
      </c>
      <c r="AJ2973" s="1">
        <v>0.003621709469006973</v>
      </c>
    </row>
    <row r="2974" spans="29:36" ht="12.75" customHeight="1">
      <c r="AC2974" s="1">
        <v>296.47999999987536</v>
      </c>
      <c r="AD2974" s="1">
        <v>1034.6638838336978</v>
      </c>
      <c r="AF2974" s="1">
        <v>296.47999999987536</v>
      </c>
      <c r="AG2974" s="1">
        <v>-9.330702529803103</v>
      </c>
      <c r="AI2974" s="1">
        <v>296.47999999987536</v>
      </c>
      <c r="AJ2974" s="1">
        <v>0.0036212413308742697</v>
      </c>
    </row>
    <row r="2975" spans="29:36" ht="12.75" customHeight="1">
      <c r="AC2975" s="1">
        <v>296.57999999987527</v>
      </c>
      <c r="AD2975" s="1">
        <v>1033.7308298755315</v>
      </c>
      <c r="AF2975" s="1">
        <v>296.57999999987527</v>
      </c>
      <c r="AG2975" s="1">
        <v>-9.330340431413084</v>
      </c>
      <c r="AI2975" s="1">
        <v>296.57999999987527</v>
      </c>
      <c r="AJ2975" s="1">
        <v>0.0036207732896329503</v>
      </c>
    </row>
    <row r="2976" spans="29:36" ht="12.75" customHeight="1">
      <c r="AC2976" s="1">
        <v>296.6799999998752</v>
      </c>
      <c r="AD2976" s="1">
        <v>1032.7978121250974</v>
      </c>
      <c r="AF2976" s="1">
        <v>296.6799999998752</v>
      </c>
      <c r="AG2976" s="1">
        <v>-9.329978379821862</v>
      </c>
      <c r="AI2976" s="1">
        <v>296.6799999998752</v>
      </c>
      <c r="AJ2976" s="1">
        <v>0.003620305345249264</v>
      </c>
    </row>
    <row r="2977" spans="29:36" ht="12.75" customHeight="1">
      <c r="AC2977" s="1">
        <v>296.7799999998751</v>
      </c>
      <c r="AD2977" s="1">
        <v>1031.864830577717</v>
      </c>
      <c r="AF2977" s="1">
        <v>296.7799999998751</v>
      </c>
      <c r="AG2977" s="1">
        <v>-9.329616375019754</v>
      </c>
      <c r="AI2977" s="1">
        <v>296.7799999998751</v>
      </c>
      <c r="AJ2977" s="1">
        <v>0.0036198374976983416</v>
      </c>
    </row>
    <row r="2978" spans="29:36" ht="12.75" customHeight="1">
      <c r="AC2978" s="1">
        <v>296.879999999875</v>
      </c>
      <c r="AD2978" s="1">
        <v>1030.931885228712</v>
      </c>
      <c r="AF2978" s="1">
        <v>296.879999999875</v>
      </c>
      <c r="AG2978" s="1">
        <v>-9.329254416997074</v>
      </c>
      <c r="AI2978" s="1">
        <v>296.879999999875</v>
      </c>
      <c r="AJ2978" s="1">
        <v>0.003619369746953538</v>
      </c>
    </row>
    <row r="2979" spans="29:36" ht="12.75" customHeight="1">
      <c r="AC2979" s="1">
        <v>296.9799999998749</v>
      </c>
      <c r="AD2979" s="1">
        <v>1029.9989760734045</v>
      </c>
      <c r="AF2979" s="1">
        <v>296.9799999998749</v>
      </c>
      <c r="AG2979" s="1">
        <v>-9.328892505744145</v>
      </c>
      <c r="AI2979" s="1">
        <v>296.9799999998749</v>
      </c>
      <c r="AJ2979" s="1">
        <v>0.003618902092981102</v>
      </c>
    </row>
    <row r="2980" spans="29:36" ht="12.75" customHeight="1">
      <c r="AC2980" s="1">
        <v>297.0799999998748</v>
      </c>
      <c r="AD2980" s="1">
        <v>1029.066103107118</v>
      </c>
      <c r="AF2980" s="1">
        <v>297.0799999998748</v>
      </c>
      <c r="AG2980" s="1">
        <v>-9.328530641251291</v>
      </c>
      <c r="AI2980" s="1">
        <v>297.0799999998748</v>
      </c>
      <c r="AJ2980" s="1">
        <v>0.0036184345357561654</v>
      </c>
    </row>
    <row r="2981" spans="29:36" ht="12.75" customHeight="1">
      <c r="AC2981" s="1">
        <v>297.1799999998747</v>
      </c>
      <c r="AD2981" s="1">
        <v>1028.1332663251767</v>
      </c>
      <c r="AF2981" s="1">
        <v>297.1799999998747</v>
      </c>
      <c r="AG2981" s="1">
        <v>-9.328168823508843</v>
      </c>
      <c r="AI2981" s="1">
        <v>297.1799999998747</v>
      </c>
      <c r="AJ2981" s="1">
        <v>0.0036179670752645166</v>
      </c>
    </row>
    <row r="2982" spans="29:36" ht="12.75" customHeight="1">
      <c r="AC2982" s="1">
        <v>297.27999999987463</v>
      </c>
      <c r="AD2982" s="1">
        <v>1027.2004657229065</v>
      </c>
      <c r="AF2982" s="1">
        <v>297.27999999987463</v>
      </c>
      <c r="AG2982" s="1">
        <v>-9.32780705250712</v>
      </c>
      <c r="AI2982" s="1">
        <v>297.27999999987463</v>
      </c>
      <c r="AJ2982" s="1">
        <v>0.0036174997114510887</v>
      </c>
    </row>
    <row r="2983" spans="29:36" ht="12.75" customHeight="1">
      <c r="AC2983" s="1">
        <v>297.37999999987454</v>
      </c>
      <c r="AD2983" s="1">
        <v>1026.2677012956333</v>
      </c>
      <c r="AF2983" s="1">
        <v>297.37999999987454</v>
      </c>
      <c r="AG2983" s="1">
        <v>-9.327445328236466</v>
      </c>
      <c r="AI2983" s="1">
        <v>297.37999999987454</v>
      </c>
      <c r="AJ2983" s="1">
        <v>0.0036170324443176582</v>
      </c>
    </row>
    <row r="2984" spans="29:36" ht="12.75" customHeight="1">
      <c r="AC2984" s="1">
        <v>297.47999999987445</v>
      </c>
      <c r="AD2984" s="1">
        <v>1025.334973038685</v>
      </c>
      <c r="AF2984" s="1">
        <v>297.47999999987445</v>
      </c>
      <c r="AG2984" s="1">
        <v>-9.327083650687209</v>
      </c>
      <c r="AI2984" s="1">
        <v>297.47999999987445</v>
      </c>
      <c r="AJ2984" s="1">
        <v>0.003616565273819816</v>
      </c>
    </row>
    <row r="2985" spans="29:36" ht="12.75" customHeight="1">
      <c r="AC2985" s="1">
        <v>297.57999999987436</v>
      </c>
      <c r="AD2985" s="1">
        <v>1024.4022809473893</v>
      </c>
      <c r="AF2985" s="1">
        <v>297.57999999987436</v>
      </c>
      <c r="AG2985" s="1">
        <v>-9.326722019849688</v>
      </c>
      <c r="AI2985" s="1">
        <v>297.57999999987436</v>
      </c>
      <c r="AJ2985" s="1">
        <v>0.0036160981999362463</v>
      </c>
    </row>
    <row r="2986" spans="29:36" ht="12.75" customHeight="1">
      <c r="AC2986" s="1">
        <v>297.67999999987427</v>
      </c>
      <c r="AD2986" s="1">
        <v>1023.4696250170757</v>
      </c>
      <c r="AF2986" s="1">
        <v>297.67999999987427</v>
      </c>
      <c r="AG2986" s="1">
        <v>-9.326360435714241</v>
      </c>
      <c r="AI2986" s="1">
        <v>297.67999999987427</v>
      </c>
      <c r="AJ2986" s="1">
        <v>0.003615631222634974</v>
      </c>
    </row>
    <row r="2987" spans="29:36" ht="12.75" customHeight="1">
      <c r="AC2987" s="1">
        <v>297.7799999998742</v>
      </c>
      <c r="AD2987" s="1">
        <v>1022.5370052430744</v>
      </c>
      <c r="AF2987" s="1">
        <v>297.7799999998742</v>
      </c>
      <c r="AG2987" s="1">
        <v>-9.325998898271214</v>
      </c>
      <c r="AI2987" s="1">
        <v>297.7799999998742</v>
      </c>
      <c r="AJ2987" s="1">
        <v>0.003615164341892907</v>
      </c>
    </row>
    <row r="2988" spans="29:36" ht="12.75" customHeight="1">
      <c r="AC2988" s="1">
        <v>297.8799999998741</v>
      </c>
      <c r="AD2988" s="1">
        <v>1021.6044216207166</v>
      </c>
      <c r="AF2988" s="1">
        <v>297.8799999998741</v>
      </c>
      <c r="AG2988" s="1">
        <v>-9.325637407510953</v>
      </c>
      <c r="AI2988" s="1">
        <v>297.8799999998741</v>
      </c>
      <c r="AJ2988" s="1">
        <v>0.0036146975576780704</v>
      </c>
    </row>
    <row r="2989" spans="29:36" ht="12.75" customHeight="1">
      <c r="AC2989" s="1">
        <v>297.979999999874</v>
      </c>
      <c r="AD2989" s="1">
        <v>1020.6718741453345</v>
      </c>
      <c r="AF2989" s="1">
        <v>297.979999999874</v>
      </c>
      <c r="AG2989" s="1">
        <v>-9.325275963423808</v>
      </c>
      <c r="AI2989" s="1">
        <v>297.979999999874</v>
      </c>
      <c r="AJ2989" s="1">
        <v>0.0036142308699744774</v>
      </c>
    </row>
    <row r="2990" spans="29:36" ht="12.75" customHeight="1">
      <c r="AC2990" s="1">
        <v>298.0799999998739</v>
      </c>
      <c r="AD2990" s="1">
        <v>1019.7393628122613</v>
      </c>
      <c r="AF2990" s="1">
        <v>298.0799999998739</v>
      </c>
      <c r="AG2990" s="1">
        <v>-9.324914566000123</v>
      </c>
      <c r="AI2990" s="1">
        <v>298.0799999998739</v>
      </c>
      <c r="AJ2990" s="1">
        <v>0.0036137642787394952</v>
      </c>
    </row>
    <row r="2991" spans="29:36" ht="12.75" customHeight="1">
      <c r="AC2991" s="1">
        <v>298.1799999998738</v>
      </c>
      <c r="AD2991" s="1">
        <v>1018.8068876168309</v>
      </c>
      <c r="AF2991" s="1">
        <v>298.1799999998738</v>
      </c>
      <c r="AG2991" s="1">
        <v>-9.324553215230258</v>
      </c>
      <c r="AI2991" s="1">
        <v>298.1799999998738</v>
      </c>
      <c r="AJ2991" s="1">
        <v>0.0036132977839500313</v>
      </c>
    </row>
    <row r="2992" spans="29:36" ht="12.75" customHeight="1">
      <c r="AC2992" s="1">
        <v>298.2799999998737</v>
      </c>
      <c r="AD2992" s="1">
        <v>1017.8744485543783</v>
      </c>
      <c r="AF2992" s="1">
        <v>298.2799999998737</v>
      </c>
      <c r="AG2992" s="1">
        <v>-9.32419191110457</v>
      </c>
      <c r="AI2992" s="1">
        <v>298.2799999998737</v>
      </c>
      <c r="AJ2992" s="1">
        <v>0.0036128313855812166</v>
      </c>
    </row>
    <row r="2993" spans="29:36" ht="12.75" customHeight="1">
      <c r="AC2993" s="1">
        <v>298.37999999987363</v>
      </c>
      <c r="AD2993" s="1">
        <v>1016.9420456202395</v>
      </c>
      <c r="AF2993" s="1">
        <v>298.37999999987363</v>
      </c>
      <c r="AG2993" s="1">
        <v>-9.323830653613413</v>
      </c>
      <c r="AI2993" s="1">
        <v>298.37999999987363</v>
      </c>
      <c r="AJ2993" s="1">
        <v>0.003612365083602853</v>
      </c>
    </row>
    <row r="2994" spans="29:36" ht="12.75" customHeight="1">
      <c r="AC2994" s="1">
        <v>298.47999999987354</v>
      </c>
      <c r="AD2994" s="1">
        <v>1016.0096788097518</v>
      </c>
      <c r="AF2994" s="1">
        <v>298.47999999987354</v>
      </c>
      <c r="AG2994" s="1">
        <v>-9.323469442747156</v>
      </c>
      <c r="AI2994" s="1">
        <v>298.47999999987354</v>
      </c>
      <c r="AJ2994" s="1">
        <v>0.003611898877990072</v>
      </c>
    </row>
    <row r="2995" spans="29:36" ht="12.75" customHeight="1">
      <c r="AC2995" s="1">
        <v>298.57999999987345</v>
      </c>
      <c r="AD2995" s="1">
        <v>1015.077348118253</v>
      </c>
      <c r="AF2995" s="1">
        <v>298.57999999987345</v>
      </c>
      <c r="AG2995" s="1">
        <v>-9.323108278496163</v>
      </c>
      <c r="AI2995" s="1">
        <v>298.57999999987345</v>
      </c>
      <c r="AJ2995" s="1">
        <v>0.0036114327687162273</v>
      </c>
    </row>
    <row r="2996" spans="29:36" ht="12.75" customHeight="1">
      <c r="AC2996" s="1">
        <v>298.67999999987336</v>
      </c>
      <c r="AD2996" s="1">
        <v>1014.1450535410819</v>
      </c>
      <c r="AF2996" s="1">
        <v>298.67999999987336</v>
      </c>
      <c r="AG2996" s="1">
        <v>-9.322747160850799</v>
      </c>
      <c r="AI2996" s="1">
        <v>298.67999999987336</v>
      </c>
      <c r="AJ2996" s="1">
        <v>0.003610966755758227</v>
      </c>
    </row>
    <row r="2997" spans="29:36" ht="12.75" customHeight="1">
      <c r="AC2997" s="1">
        <v>298.77999999987327</v>
      </c>
      <c r="AD2997" s="1">
        <v>1013.2127950735781</v>
      </c>
      <c r="AF2997" s="1">
        <v>298.77999999987327</v>
      </c>
      <c r="AG2997" s="1">
        <v>-9.322386089801437</v>
      </c>
      <c r="AI2997" s="1">
        <v>298.77999999987327</v>
      </c>
      <c r="AJ2997" s="1">
        <v>0.0036105008390840965</v>
      </c>
    </row>
    <row r="2998" spans="29:36" ht="12.75" customHeight="1">
      <c r="AC2998" s="1">
        <v>298.8799999998732</v>
      </c>
      <c r="AD2998" s="1">
        <v>1012.2805727110832</v>
      </c>
      <c r="AF2998" s="1">
        <v>298.8799999998732</v>
      </c>
      <c r="AG2998" s="1">
        <v>-9.322025065338448</v>
      </c>
      <c r="AI2998" s="1">
        <v>298.8799999998732</v>
      </c>
      <c r="AJ2998" s="1">
        <v>0.003610035018656532</v>
      </c>
    </row>
    <row r="2999" spans="29:36" ht="12.75" customHeight="1">
      <c r="AC2999" s="1">
        <v>298.9799999998731</v>
      </c>
      <c r="AD2999" s="1">
        <v>1011.3483864489385</v>
      </c>
      <c r="AF2999" s="1">
        <v>298.9799999998731</v>
      </c>
      <c r="AG2999" s="1">
        <v>-9.321664087452207</v>
      </c>
      <c r="AI2999" s="1">
        <v>298.9799999998731</v>
      </c>
      <c r="AJ2999" s="1">
        <v>0.003609569294464876</v>
      </c>
    </row>
    <row r="3000" spans="29:36" ht="12.75" customHeight="1">
      <c r="AC3000" s="1">
        <v>299.079999999873</v>
      </c>
      <c r="AD3000" s="1">
        <v>1010.4162362824867</v>
      </c>
      <c r="AF3000" s="1">
        <v>299.079999999873</v>
      </c>
      <c r="AG3000" s="1">
        <v>-9.321303156133096</v>
      </c>
      <c r="AI3000" s="1">
        <v>299.079999999873</v>
      </c>
      <c r="AJ3000" s="1">
        <v>0.0036091036664664955</v>
      </c>
    </row>
    <row r="3001" spans="29:36" ht="12.75" customHeight="1">
      <c r="AC3001" s="1">
        <v>299.1799999998729</v>
      </c>
      <c r="AD3001" s="1">
        <v>1009.4841222070718</v>
      </c>
      <c r="AF3001" s="1">
        <v>299.1799999998729</v>
      </c>
      <c r="AG3001" s="1">
        <v>-9.320942271371491</v>
      </c>
      <c r="AI3001" s="1">
        <v>299.1799999998729</v>
      </c>
      <c r="AJ3001" s="1">
        <v>0.0036086381346365215</v>
      </c>
    </row>
    <row r="3002" spans="29:36" ht="12.75" customHeight="1">
      <c r="AC3002" s="1">
        <v>299.2799999998728</v>
      </c>
      <c r="AD3002" s="1">
        <v>1008.5520442180382</v>
      </c>
      <c r="AF3002" s="1">
        <v>299.2799999998728</v>
      </c>
      <c r="AG3002" s="1">
        <v>-9.320581433157784</v>
      </c>
      <c r="AI3002" s="1">
        <v>299.2799999998728</v>
      </c>
      <c r="AJ3002" s="1">
        <v>0.003608172698964296</v>
      </c>
    </row>
    <row r="3003" spans="29:36" ht="12.75" customHeight="1">
      <c r="AC3003" s="1">
        <v>299.3799999998727</v>
      </c>
      <c r="AD3003" s="1">
        <v>1007.6200023107318</v>
      </c>
      <c r="AF3003" s="1">
        <v>299.3799999998727</v>
      </c>
      <c r="AG3003" s="1">
        <v>-9.320220641482356</v>
      </c>
      <c r="AI3003" s="1">
        <v>299.3799999998727</v>
      </c>
      <c r="AJ3003" s="1">
        <v>0.0036077073594036335</v>
      </c>
    </row>
    <row r="3004" spans="29:36" ht="12.75" customHeight="1">
      <c r="AC3004" s="1">
        <v>299.47999999987263</v>
      </c>
      <c r="AD3004" s="1">
        <v>1006.6879964804989</v>
      </c>
      <c r="AF3004" s="1">
        <v>299.47999999987263</v>
      </c>
      <c r="AG3004" s="1">
        <v>-9.3198598963356</v>
      </c>
      <c r="AI3004" s="1">
        <v>299.47999999987263</v>
      </c>
      <c r="AJ3004" s="1">
        <v>0.0036072421159349943</v>
      </c>
    </row>
    <row r="3005" spans="29:36" ht="12.75" customHeight="1">
      <c r="AC3005" s="1">
        <v>299.57999999987254</v>
      </c>
      <c r="AD3005" s="1">
        <v>1005.7560267226876</v>
      </c>
      <c r="AF3005" s="1">
        <v>299.57999999987254</v>
      </c>
      <c r="AG3005" s="1">
        <v>-9.319499197707906</v>
      </c>
      <c r="AI3005" s="1">
        <v>299.57999999987254</v>
      </c>
      <c r="AJ3005" s="1">
        <v>0.003606776968526404</v>
      </c>
    </row>
    <row r="3006" spans="29:36" ht="12.75" customHeight="1">
      <c r="AC3006" s="1">
        <v>299.67999999987245</v>
      </c>
      <c r="AD3006" s="1">
        <v>1004.8240930326458</v>
      </c>
      <c r="AF3006" s="1">
        <v>299.67999999987245</v>
      </c>
      <c r="AG3006" s="1">
        <v>-9.319138545589668</v>
      </c>
      <c r="AI3006" s="1">
        <v>299.67999999987245</v>
      </c>
      <c r="AJ3006" s="1">
        <v>0.003606311917160099</v>
      </c>
    </row>
    <row r="3007" spans="29:36" ht="12.75" customHeight="1">
      <c r="AC3007" s="1">
        <v>299.77999999987236</v>
      </c>
      <c r="AD3007" s="1">
        <v>1003.8921954057234</v>
      </c>
      <c r="AF3007" s="1">
        <v>299.77999999987236</v>
      </c>
      <c r="AG3007" s="1">
        <v>-9.318777939971291</v>
      </c>
      <c r="AI3007" s="1">
        <v>299.77999999987236</v>
      </c>
      <c r="AJ3007" s="1">
        <v>0.0036058469618041045</v>
      </c>
    </row>
    <row r="3008" spans="29:36" ht="12.75" customHeight="1">
      <c r="AC3008" s="1">
        <v>299.87999999987227</v>
      </c>
      <c r="AD3008" s="1">
        <v>1002.9603338372706</v>
      </c>
      <c r="AF3008" s="1">
        <v>299.87999999987227</v>
      </c>
      <c r="AG3008" s="1">
        <v>-9.318417380843167</v>
      </c>
      <c r="AI3008" s="1">
        <v>299.87999999987227</v>
      </c>
      <c r="AJ3008" s="1">
        <v>0.003605382102428223</v>
      </c>
    </row>
    <row r="3009" spans="29:36" ht="12.75" customHeight="1">
      <c r="AC3009" s="1">
        <v>299.9799999998722</v>
      </c>
      <c r="AD3009" s="1">
        <v>1002.0285083226387</v>
      </c>
      <c r="AF3009" s="1">
        <v>299.9799999998722</v>
      </c>
      <c r="AG3009" s="1">
        <v>-9.318056868195704</v>
      </c>
      <c r="AI3009" s="1">
        <v>299.9799999998722</v>
      </c>
      <c r="AJ3009" s="1">
        <v>0.003604917339007585</v>
      </c>
    </row>
    <row r="3010" spans="29:36" ht="12.75" customHeight="1">
      <c r="AC3010" s="1">
        <v>300.0799999998721</v>
      </c>
      <c r="AD3010" s="1">
        <v>1001.0967188571802</v>
      </c>
      <c r="AF3010" s="1">
        <v>300.0799999998721</v>
      </c>
      <c r="AG3010" s="1">
        <v>-9.317696402019306</v>
      </c>
      <c r="AI3010" s="1">
        <v>300.0799999998721</v>
      </c>
      <c r="AJ3010" s="1">
        <v>0.0036044526715102165</v>
      </c>
    </row>
    <row r="3011" spans="29:36" ht="12.75" customHeight="1">
      <c r="AC3011" s="1">
        <v>300.179999999872</v>
      </c>
      <c r="AD3011" s="1">
        <v>1000.1649654362487</v>
      </c>
      <c r="AF3011" s="1">
        <v>300.179999999872</v>
      </c>
      <c r="AG3011" s="1">
        <v>-9.317335982304384</v>
      </c>
      <c r="AI3011" s="1">
        <v>300.179999999872</v>
      </c>
      <c r="AJ3011" s="1">
        <v>0.0036039880999165774</v>
      </c>
    </row>
    <row r="3012" spans="29:36" ht="12.75" customHeight="1">
      <c r="AC3012" s="1">
        <v>300.2799999998719</v>
      </c>
      <c r="AD3012" s="1">
        <v>999.2332480551983</v>
      </c>
      <c r="AF3012" s="1">
        <v>300.2799999998719</v>
      </c>
      <c r="AG3012" s="1">
        <v>-9.316975609041348</v>
      </c>
      <c r="AI3012" s="1">
        <v>300.2799999998719</v>
      </c>
      <c r="AJ3012" s="1">
        <v>0.003603523624198246</v>
      </c>
    </row>
    <row r="3013" spans="29:36" ht="12.75" customHeight="1">
      <c r="AC3013" s="1">
        <v>300.3799999998718</v>
      </c>
      <c r="AD3013" s="1">
        <v>998.3015667093841</v>
      </c>
      <c r="AF3013" s="1">
        <v>300.3799999998718</v>
      </c>
      <c r="AG3013" s="1">
        <v>-9.316615282220612</v>
      </c>
      <c r="AI3013" s="1">
        <v>300.3799999998718</v>
      </c>
      <c r="AJ3013" s="1">
        <v>0.0036030592443268006</v>
      </c>
    </row>
    <row r="3014" spans="29:36" ht="12.75" customHeight="1">
      <c r="AC3014" s="1">
        <v>300.4799999998717</v>
      </c>
      <c r="AD3014" s="1">
        <v>997.3699213941627</v>
      </c>
      <c r="AF3014" s="1">
        <v>300.4799999998717</v>
      </c>
      <c r="AG3014" s="1">
        <v>-9.316255001832593</v>
      </c>
      <c r="AI3014" s="1">
        <v>300.4799999998717</v>
      </c>
      <c r="AJ3014" s="1">
        <v>0.003602594960272043</v>
      </c>
    </row>
    <row r="3015" spans="29:36" ht="12.75" customHeight="1">
      <c r="AC3015" s="1">
        <v>300.57999999987163</v>
      </c>
      <c r="AD3015" s="1">
        <v>996.4383121048909</v>
      </c>
      <c r="AF3015" s="1">
        <v>300.57999999987163</v>
      </c>
      <c r="AG3015" s="1">
        <v>-9.315894767867709</v>
      </c>
      <c r="AI3015" s="1">
        <v>300.57999999987163</v>
      </c>
      <c r="AJ3015" s="1">
        <v>0.0036021307719984463</v>
      </c>
    </row>
    <row r="3016" spans="29:36" ht="12.75" customHeight="1">
      <c r="AC3016" s="1">
        <v>300.67999999987154</v>
      </c>
      <c r="AD3016" s="1">
        <v>995.5067388369267</v>
      </c>
      <c r="AF3016" s="1">
        <v>300.67999999987154</v>
      </c>
      <c r="AG3016" s="1">
        <v>-9.315534580316386</v>
      </c>
      <c r="AI3016" s="1">
        <v>300.67999999987154</v>
      </c>
      <c r="AJ3016" s="1">
        <v>0.0036016666795006813</v>
      </c>
    </row>
    <row r="3017" spans="29:36" ht="12.75" customHeight="1">
      <c r="AC3017" s="1">
        <v>300.77999999987145</v>
      </c>
      <c r="AD3017" s="1">
        <v>994.5752015856293</v>
      </c>
      <c r="AF3017" s="1">
        <v>300.77999999987145</v>
      </c>
      <c r="AG3017" s="1">
        <v>-9.31517443916905</v>
      </c>
      <c r="AI3017" s="1">
        <v>300.77999999987145</v>
      </c>
      <c r="AJ3017" s="1">
        <v>0.003601202682737892</v>
      </c>
    </row>
    <row r="3018" spans="29:36" ht="12.75" customHeight="1">
      <c r="AC3018" s="1">
        <v>300.87999999987136</v>
      </c>
      <c r="AD3018" s="1">
        <v>993.6437003463591</v>
      </c>
      <c r="AF3018" s="1">
        <v>300.87999999987136</v>
      </c>
      <c r="AG3018" s="1">
        <v>-9.314814344416126</v>
      </c>
      <c r="AI3018" s="1">
        <v>300.87999999987136</v>
      </c>
      <c r="AJ3018" s="1">
        <v>0.0036007387816852088</v>
      </c>
    </row>
    <row r="3019" spans="29:36" ht="12.75" customHeight="1">
      <c r="AC3019" s="1">
        <v>300.97999999987127</v>
      </c>
      <c r="AD3019" s="1">
        <v>992.7122351144765</v>
      </c>
      <c r="AF3019" s="1">
        <v>300.97999999987127</v>
      </c>
      <c r="AG3019" s="1">
        <v>-9.314454296048043</v>
      </c>
      <c r="AI3019" s="1">
        <v>300.97999999987127</v>
      </c>
      <c r="AJ3019" s="1">
        <v>0.003600274976312434</v>
      </c>
    </row>
    <row r="3020" spans="29:36" ht="12.75" customHeight="1">
      <c r="AC3020" s="1">
        <v>301.0799999998712</v>
      </c>
      <c r="AD3020" s="1">
        <v>991.7808058853439</v>
      </c>
      <c r="AF3020" s="1">
        <v>301.0799999998712</v>
      </c>
      <c r="AG3020" s="1">
        <v>-9.314094294055234</v>
      </c>
      <c r="AI3020" s="1">
        <v>301.0799999998712</v>
      </c>
      <c r="AJ3020" s="1">
        <v>0.003599811266598252</v>
      </c>
    </row>
    <row r="3021" spans="29:36" ht="12.75" customHeight="1">
      <c r="AC3021" s="1">
        <v>301.1799999998711</v>
      </c>
      <c r="AD3021" s="1">
        <v>990.8494126543238</v>
      </c>
      <c r="AF3021" s="1">
        <v>301.1799999998711</v>
      </c>
      <c r="AG3021" s="1">
        <v>-9.313734338428139</v>
      </c>
      <c r="AI3021" s="1">
        <v>301.1799999998711</v>
      </c>
      <c r="AJ3021" s="1">
        <v>0.0035993476525071344</v>
      </c>
    </row>
    <row r="3022" spans="29:36" ht="12.75" customHeight="1">
      <c r="AC3022" s="1">
        <v>301.279999999871</v>
      </c>
      <c r="AD3022" s="1">
        <v>989.9180554167806</v>
      </c>
      <c r="AF3022" s="1">
        <v>301.279999999871</v>
      </c>
      <c r="AG3022" s="1">
        <v>-9.313374429157193</v>
      </c>
      <c r="AI3022" s="1">
        <v>301.279999999871</v>
      </c>
      <c r="AJ3022" s="1">
        <v>0.003598884134019542</v>
      </c>
    </row>
    <row r="3023" spans="29:36" ht="12.75" customHeight="1">
      <c r="AC3023" s="1">
        <v>301.3799999998709</v>
      </c>
      <c r="AD3023" s="1">
        <v>988.9867341680787</v>
      </c>
      <c r="AF3023" s="1">
        <v>301.3799999998709</v>
      </c>
      <c r="AG3023" s="1">
        <v>-9.313014566232841</v>
      </c>
      <c r="AI3023" s="1">
        <v>301.3799999998709</v>
      </c>
      <c r="AJ3023" s="1">
        <v>0.0035984207111088296</v>
      </c>
    </row>
    <row r="3024" spans="29:36" ht="12.75" customHeight="1">
      <c r="AC3024" s="1">
        <v>301.4799999998708</v>
      </c>
      <c r="AD3024" s="1">
        <v>988.0554489035841</v>
      </c>
      <c r="AF3024" s="1">
        <v>301.4799999998708</v>
      </c>
      <c r="AG3024" s="1">
        <v>-9.312654749645523</v>
      </c>
      <c r="AI3024" s="1">
        <v>301.4799999998708</v>
      </c>
      <c r="AJ3024" s="1">
        <v>0.003597957383735917</v>
      </c>
    </row>
    <row r="3025" spans="29:36" ht="12.75" customHeight="1">
      <c r="AC3025" s="1">
        <v>301.5799999998707</v>
      </c>
      <c r="AD3025" s="1">
        <v>987.1241996186634</v>
      </c>
      <c r="AF3025" s="1">
        <v>301.5799999998707</v>
      </c>
      <c r="AG3025" s="1">
        <v>-9.31229497938569</v>
      </c>
      <c r="AI3025" s="1">
        <v>301.5799999998707</v>
      </c>
      <c r="AJ3025" s="1">
        <v>0.003597494151890146</v>
      </c>
    </row>
    <row r="3026" spans="29:36" ht="12.75" customHeight="1">
      <c r="AC3026" s="1">
        <v>301.67999999987063</v>
      </c>
      <c r="AD3026" s="1">
        <v>986.1929863086841</v>
      </c>
      <c r="AF3026" s="1">
        <v>301.67999999987063</v>
      </c>
      <c r="AG3026" s="1">
        <v>-9.311935255443789</v>
      </c>
      <c r="AI3026" s="1">
        <v>301.67999999987063</v>
      </c>
      <c r="AJ3026" s="1">
        <v>0.003597031015532437</v>
      </c>
    </row>
    <row r="3027" spans="29:36" ht="12.75" customHeight="1">
      <c r="AC3027" s="1">
        <v>301.77999999987054</v>
      </c>
      <c r="AD3027" s="1">
        <v>985.2618089690153</v>
      </c>
      <c r="AF3027" s="1">
        <v>301.77999999987054</v>
      </c>
      <c r="AG3027" s="1">
        <v>-9.31157557781027</v>
      </c>
      <c r="AI3027" s="1">
        <v>301.77999999987054</v>
      </c>
      <c r="AJ3027" s="1">
        <v>0.0035965679746396972</v>
      </c>
    </row>
    <row r="3028" spans="29:36" ht="12.75" customHeight="1">
      <c r="AC3028" s="1">
        <v>301.87999999987045</v>
      </c>
      <c r="AD3028" s="1">
        <v>984.3306675950264</v>
      </c>
      <c r="AF3028" s="1">
        <v>301.87999999987045</v>
      </c>
      <c r="AG3028" s="1">
        <v>-9.311215946475592</v>
      </c>
      <c r="AI3028" s="1">
        <v>301.87999999987045</v>
      </c>
      <c r="AJ3028" s="1">
        <v>0.0035961050291870578</v>
      </c>
    </row>
    <row r="3029" spans="29:36" ht="12.75" customHeight="1">
      <c r="AC3029" s="1">
        <v>301.97999999987036</v>
      </c>
      <c r="AD3029" s="1">
        <v>983.3995621820876</v>
      </c>
      <c r="AF3029" s="1">
        <v>301.97999999987036</v>
      </c>
      <c r="AG3029" s="1">
        <v>-9.31085636143021</v>
      </c>
      <c r="AI3029" s="1">
        <v>301.97999999987036</v>
      </c>
      <c r="AJ3029" s="1">
        <v>0.003595642179142544</v>
      </c>
    </row>
    <row r="3030" spans="29:36" ht="12.75" customHeight="1">
      <c r="AC3030" s="1">
        <v>302.07999999987027</v>
      </c>
      <c r="AD3030" s="1">
        <v>982.4684927255706</v>
      </c>
      <c r="AF3030" s="1">
        <v>302.07999999987027</v>
      </c>
      <c r="AG3030" s="1">
        <v>-9.31049682266459</v>
      </c>
      <c r="AI3030" s="1">
        <v>302.07999999987027</v>
      </c>
      <c r="AJ3030" s="1">
        <v>0.0035951794244883928</v>
      </c>
    </row>
    <row r="3031" spans="29:36" ht="12.75" customHeight="1">
      <c r="AC3031" s="1">
        <v>302.1799999998702</v>
      </c>
      <c r="AD3031" s="1">
        <v>981.5374592208483</v>
      </c>
      <c r="AF3031" s="1">
        <v>302.1799999998702</v>
      </c>
      <c r="AG3031" s="1">
        <v>-9.31013733016919</v>
      </c>
      <c r="AI3031" s="1">
        <v>302.1799999998702</v>
      </c>
      <c r="AJ3031" s="1">
        <v>0.0035947167651926293</v>
      </c>
    </row>
    <row r="3032" spans="29:36" ht="12.75" customHeight="1">
      <c r="AC3032" s="1">
        <v>302.2799999998701</v>
      </c>
      <c r="AD3032" s="1">
        <v>980.6064616632937</v>
      </c>
      <c r="AF3032" s="1">
        <v>302.2799999998701</v>
      </c>
      <c r="AG3032" s="1">
        <v>-9.309777883934476</v>
      </c>
      <c r="AI3032" s="1">
        <v>302.2799999998701</v>
      </c>
      <c r="AJ3032" s="1">
        <v>0.003594254201223279</v>
      </c>
    </row>
    <row r="3033" spans="29:36" ht="12.75" customHeight="1">
      <c r="AC3033" s="1">
        <v>302.37999999987</v>
      </c>
      <c r="AD3033" s="1">
        <v>979.6755000482808</v>
      </c>
      <c r="AF3033" s="1">
        <v>302.37999999987</v>
      </c>
      <c r="AG3033" s="1">
        <v>-9.309418483950918</v>
      </c>
      <c r="AI3033" s="1">
        <v>302.37999999987</v>
      </c>
      <c r="AJ3033" s="1">
        <v>0.0035937917325608026</v>
      </c>
    </row>
    <row r="3034" spans="29:36" ht="12.75" customHeight="1">
      <c r="AC3034" s="1">
        <v>302.4799999998699</v>
      </c>
      <c r="AD3034" s="1">
        <v>978.7445743711856</v>
      </c>
      <c r="AF3034" s="1">
        <v>302.4799999998699</v>
      </c>
      <c r="AG3034" s="1">
        <v>-9.309059130208983</v>
      </c>
      <c r="AI3034" s="1">
        <v>302.4799999998699</v>
      </c>
      <c r="AJ3034" s="1">
        <v>0.0035933293591643434</v>
      </c>
    </row>
    <row r="3035" spans="29:36" ht="12.75" customHeight="1">
      <c r="AC3035" s="1">
        <v>302.5799999998698</v>
      </c>
      <c r="AD3035" s="1">
        <v>977.813684627384</v>
      </c>
      <c r="AF3035" s="1">
        <v>302.5799999998698</v>
      </c>
      <c r="AG3035" s="1">
        <v>-9.30869982269915</v>
      </c>
      <c r="AI3035" s="1">
        <v>302.5799999998698</v>
      </c>
      <c r="AJ3035" s="1">
        <v>0.0035928670810250196</v>
      </c>
    </row>
    <row r="3036" spans="29:36" ht="12.75" customHeight="1">
      <c r="AC3036" s="1">
        <v>302.6799999998697</v>
      </c>
      <c r="AD3036" s="1">
        <v>976.8828308122532</v>
      </c>
      <c r="AF3036" s="1">
        <v>302.6799999998697</v>
      </c>
      <c r="AG3036" s="1">
        <v>-9.308340561411894</v>
      </c>
      <c r="AI3036" s="1">
        <v>302.6799999998697</v>
      </c>
      <c r="AJ3036" s="1">
        <v>0.0035924048981037515</v>
      </c>
    </row>
    <row r="3037" spans="29:36" ht="12.75" customHeight="1">
      <c r="AC3037" s="1">
        <v>302.77999999986963</v>
      </c>
      <c r="AD3037" s="1">
        <v>975.9520129211716</v>
      </c>
      <c r="AF3037" s="1">
        <v>302.77999999986963</v>
      </c>
      <c r="AG3037" s="1">
        <v>-9.307981346337694</v>
      </c>
      <c r="AI3037" s="1">
        <v>302.77999999986963</v>
      </c>
      <c r="AJ3037" s="1">
        <v>0.003591942810379223</v>
      </c>
    </row>
    <row r="3038" spans="29:36" ht="12.75" customHeight="1">
      <c r="AC3038" s="1">
        <v>302.87999999986954</v>
      </c>
      <c r="AD3038" s="1">
        <v>975.021230949518</v>
      </c>
      <c r="AF3038" s="1">
        <v>302.87999999986954</v>
      </c>
      <c r="AG3038" s="1">
        <v>-9.307622177467028</v>
      </c>
      <c r="AI3038" s="1">
        <v>302.87999999986954</v>
      </c>
      <c r="AJ3038" s="1">
        <v>0.00359148081781413</v>
      </c>
    </row>
    <row r="3039" spans="29:36" ht="12.75" customHeight="1">
      <c r="AC3039" s="1">
        <v>302.97999999986945</v>
      </c>
      <c r="AD3039" s="1">
        <v>974.0904848926727</v>
      </c>
      <c r="AF3039" s="1">
        <v>302.97999999986945</v>
      </c>
      <c r="AG3039" s="1">
        <v>-9.30726305479039</v>
      </c>
      <c r="AI3039" s="1">
        <v>302.97999999986945</v>
      </c>
      <c r="AJ3039" s="1">
        <v>0.0035910189204013676</v>
      </c>
    </row>
    <row r="3040" spans="29:36" ht="12.75" customHeight="1">
      <c r="AC3040" s="1">
        <v>303.07999999986936</v>
      </c>
      <c r="AD3040" s="1">
        <v>973.1597747460168</v>
      </c>
      <c r="AF3040" s="1">
        <v>303.07999999986936</v>
      </c>
      <c r="AG3040" s="1">
        <v>-9.306903978298262</v>
      </c>
      <c r="AI3040" s="1">
        <v>303.07999999986936</v>
      </c>
      <c r="AJ3040" s="1">
        <v>0.0035905571181000795</v>
      </c>
    </row>
    <row r="3041" spans="29:36" ht="12.75" customHeight="1">
      <c r="AC3041" s="1">
        <v>303.17999999986927</v>
      </c>
      <c r="AD3041" s="1">
        <v>972.229100504932</v>
      </c>
      <c r="AF3041" s="1">
        <v>303.17999999986927</v>
      </c>
      <c r="AG3041" s="1">
        <v>-9.306544947981134</v>
      </c>
      <c r="AI3041" s="1">
        <v>303.17999999986927</v>
      </c>
      <c r="AJ3041" s="1">
        <v>0.003590095410887173</v>
      </c>
    </row>
    <row r="3042" spans="29:36" ht="12.75" customHeight="1">
      <c r="AC3042" s="1">
        <v>303.2799999998692</v>
      </c>
      <c r="AD3042" s="1">
        <v>971.2984621648015</v>
      </c>
      <c r="AF3042" s="1">
        <v>303.2799999998692</v>
      </c>
      <c r="AG3042" s="1">
        <v>-9.306185963829499</v>
      </c>
      <c r="AI3042" s="1">
        <v>303.2799999998692</v>
      </c>
      <c r="AJ3042" s="1">
        <v>0.0035896337987360027</v>
      </c>
    </row>
    <row r="3043" spans="29:36" ht="12.75" customHeight="1">
      <c r="AC3043" s="1">
        <v>303.3799999998691</v>
      </c>
      <c r="AD3043" s="1">
        <v>970.3678597210093</v>
      </c>
      <c r="AF3043" s="1">
        <v>303.3799999998691</v>
      </c>
      <c r="AG3043" s="1">
        <v>-9.30582702583385</v>
      </c>
      <c r="AI3043" s="1">
        <v>303.3799999998691</v>
      </c>
      <c r="AJ3043" s="1">
        <v>0.003589172281607489</v>
      </c>
    </row>
    <row r="3044" spans="29:36" ht="12.75" customHeight="1">
      <c r="AC3044" s="1">
        <v>303.479999999869</v>
      </c>
      <c r="AD3044" s="1">
        <v>969.4372931689397</v>
      </c>
      <c r="AF3044" s="1">
        <v>303.479999999869</v>
      </c>
      <c r="AG3044" s="1">
        <v>-9.30546813398469</v>
      </c>
      <c r="AI3044" s="1">
        <v>303.479999999869</v>
      </c>
      <c r="AJ3044" s="1">
        <v>0.0035887108594909733</v>
      </c>
    </row>
    <row r="3045" spans="29:36" ht="12.75" customHeight="1">
      <c r="AC3045" s="1">
        <v>303.5799999998689</v>
      </c>
      <c r="AD3045" s="1">
        <v>968.5067625039791</v>
      </c>
      <c r="AF3045" s="1">
        <v>303.5799999998689</v>
      </c>
      <c r="AG3045" s="1">
        <v>-9.305109288272519</v>
      </c>
      <c r="AI3045" s="1">
        <v>303.5799999998689</v>
      </c>
      <c r="AJ3045" s="1">
        <v>0.0035882495323527053</v>
      </c>
    </row>
    <row r="3046" spans="29:36" ht="12.75" customHeight="1">
      <c r="AC3046" s="1">
        <v>303.6799999998688</v>
      </c>
      <c r="AD3046" s="1">
        <v>967.5762677215135</v>
      </c>
      <c r="AF3046" s="1">
        <v>303.6799999998688</v>
      </c>
      <c r="AG3046" s="1">
        <v>-9.304750488687839</v>
      </c>
      <c r="AI3046" s="1">
        <v>303.6799999998688</v>
      </c>
      <c r="AJ3046" s="1">
        <v>0.0035877883001766975</v>
      </c>
    </row>
    <row r="3047" spans="29:36" ht="12.75" customHeight="1">
      <c r="AC3047" s="1">
        <v>303.7799999998687</v>
      </c>
      <c r="AD3047" s="1">
        <v>966.6458088169313</v>
      </c>
      <c r="AF3047" s="1">
        <v>303.7799999998687</v>
      </c>
      <c r="AG3047" s="1">
        <v>-9.304391735221154</v>
      </c>
      <c r="AI3047" s="1">
        <v>303.7799999998687</v>
      </c>
      <c r="AJ3047" s="1">
        <v>0.003587327162913212</v>
      </c>
    </row>
    <row r="3048" spans="29:36" ht="12.75" customHeight="1">
      <c r="AC3048" s="1">
        <v>303.87999999986863</v>
      </c>
      <c r="AD3048" s="1">
        <v>965.7153857856206</v>
      </c>
      <c r="AF3048" s="1">
        <v>303.87999999986863</v>
      </c>
      <c r="AG3048" s="1">
        <v>-9.304033027862976</v>
      </c>
      <c r="AI3048" s="1">
        <v>303.87999999986863</v>
      </c>
      <c r="AJ3048" s="1">
        <v>0.0035868661205515906</v>
      </c>
    </row>
    <row r="3049" spans="29:36" ht="12.75" customHeight="1">
      <c r="AC3049" s="1">
        <v>303.97999999986854</v>
      </c>
      <c r="AD3049" s="1">
        <v>964.7849986229712</v>
      </c>
      <c r="AF3049" s="1">
        <v>303.97999999986854</v>
      </c>
      <c r="AG3049" s="1">
        <v>-9.303674366603817</v>
      </c>
      <c r="AI3049" s="1">
        <v>303.97999999986854</v>
      </c>
      <c r="AJ3049" s="1">
        <v>0.003586405173059859</v>
      </c>
    </row>
    <row r="3050" spans="29:36" ht="12.75" customHeight="1">
      <c r="AC3050" s="1">
        <v>304.07999999986845</v>
      </c>
      <c r="AD3050" s="1">
        <v>963.8546473243737</v>
      </c>
      <c r="AF3050" s="1">
        <v>304.07999999986845</v>
      </c>
      <c r="AG3050" s="1">
        <v>-9.30331575143419</v>
      </c>
      <c r="AI3050" s="1">
        <v>304.07999999986845</v>
      </c>
      <c r="AJ3050" s="1">
        <v>0.0035859443204167007</v>
      </c>
    </row>
    <row r="3051" spans="29:36" ht="12.75" customHeight="1">
      <c r="AC3051" s="1">
        <v>304.17999999986836</v>
      </c>
      <c r="AD3051" s="1">
        <v>962.9243318852194</v>
      </c>
      <c r="AF3051" s="1">
        <v>304.17999999986836</v>
      </c>
      <c r="AG3051" s="1">
        <v>-9.30295718234461</v>
      </c>
      <c r="AI3051" s="1">
        <v>304.17999999986836</v>
      </c>
      <c r="AJ3051" s="1">
        <v>0.003585483562586589</v>
      </c>
    </row>
    <row r="3052" spans="29:36" ht="12.75" customHeight="1">
      <c r="AC3052" s="1">
        <v>304.27999999986827</v>
      </c>
      <c r="AD3052" s="1">
        <v>961.994052300901</v>
      </c>
      <c r="AF3052" s="1">
        <v>304.27999999986827</v>
      </c>
      <c r="AG3052" s="1">
        <v>-9.3025986593256</v>
      </c>
      <c r="AI3052" s="1">
        <v>304.27999999986827</v>
      </c>
      <c r="AJ3052" s="1">
        <v>0.0035850228995446543</v>
      </c>
    </row>
    <row r="3053" spans="29:36" ht="12.75" customHeight="1">
      <c r="AC3053" s="1">
        <v>304.3799999998682</v>
      </c>
      <c r="AD3053" s="1">
        <v>961.0638085668113</v>
      </c>
      <c r="AF3053" s="1">
        <v>304.3799999998682</v>
      </c>
      <c r="AG3053" s="1">
        <v>-9.302240182367683</v>
      </c>
      <c r="AI3053" s="1">
        <v>304.3799999998682</v>
      </c>
      <c r="AJ3053" s="1">
        <v>0.0035845623312749098</v>
      </c>
    </row>
    <row r="3054" spans="29:36" ht="12.75" customHeight="1">
      <c r="AC3054" s="1">
        <v>304.4799999998681</v>
      </c>
      <c r="AD3054" s="1">
        <v>960.1336006783451</v>
      </c>
      <c r="AF3054" s="1">
        <v>304.4799999998681</v>
      </c>
      <c r="AG3054" s="1">
        <v>-9.301881751461382</v>
      </c>
      <c r="AI3054" s="1">
        <v>304.4799999998681</v>
      </c>
      <c r="AJ3054" s="1">
        <v>0.003584101857741828</v>
      </c>
    </row>
    <row r="3055" spans="29:36" ht="12.75" customHeight="1">
      <c r="AC3055" s="1">
        <v>304.579999999868</v>
      </c>
      <c r="AD3055" s="1">
        <v>959.2034286308977</v>
      </c>
      <c r="AF3055" s="1">
        <v>304.579999999868</v>
      </c>
      <c r="AG3055" s="1">
        <v>-9.301523366597223</v>
      </c>
      <c r="AI3055" s="1">
        <v>304.579999999868</v>
      </c>
      <c r="AJ3055" s="1">
        <v>0.003583641478908106</v>
      </c>
    </row>
    <row r="3056" spans="29:36" ht="12.75" customHeight="1">
      <c r="AC3056" s="1">
        <v>304.6799999998679</v>
      </c>
      <c r="AD3056" s="1">
        <v>958.2732924198652</v>
      </c>
      <c r="AF3056" s="1">
        <v>304.6799999998679</v>
      </c>
      <c r="AG3056" s="1">
        <v>-9.30116502776574</v>
      </c>
      <c r="AI3056" s="1">
        <v>304.6799999998679</v>
      </c>
      <c r="AJ3056" s="1">
        <v>0.0035831811947684145</v>
      </c>
    </row>
    <row r="3057" spans="29:36" ht="12.75" customHeight="1">
      <c r="AC3057" s="1">
        <v>304.7799999998678</v>
      </c>
      <c r="AD3057" s="1">
        <v>957.3431920406448</v>
      </c>
      <c r="AF3057" s="1">
        <v>304.7799999998678</v>
      </c>
      <c r="AG3057" s="1">
        <v>-9.300806734957469</v>
      </c>
      <c r="AI3057" s="1">
        <v>304.7799999998678</v>
      </c>
      <c r="AJ3057" s="1">
        <v>0.0035827210052854497</v>
      </c>
    </row>
    <row r="3058" spans="29:36" ht="12.75" customHeight="1">
      <c r="AC3058" s="1">
        <v>304.8799999998677</v>
      </c>
      <c r="AD3058" s="1">
        <v>956.4131274886345</v>
      </c>
      <c r="AF3058" s="1">
        <v>304.8799999998677</v>
      </c>
      <c r="AG3058" s="1">
        <v>-9.300448488162939</v>
      </c>
      <c r="AI3058" s="1">
        <v>304.8799999998677</v>
      </c>
      <c r="AJ3058" s="1">
        <v>0.003582260910439672</v>
      </c>
    </row>
    <row r="3059" spans="29:36" ht="12.75" customHeight="1">
      <c r="AC3059" s="1">
        <v>304.97999999986763</v>
      </c>
      <c r="AD3059" s="1">
        <v>955.4830987592333</v>
      </c>
      <c r="AF3059" s="1">
        <v>304.97999999986763</v>
      </c>
      <c r="AG3059" s="1">
        <v>-9.300090287372688</v>
      </c>
      <c r="AI3059" s="1">
        <v>304.97999999986763</v>
      </c>
      <c r="AJ3059" s="1">
        <v>0.003581800910181343</v>
      </c>
    </row>
    <row r="3060" spans="29:36" ht="12.75" customHeight="1">
      <c r="AC3060" s="1">
        <v>305.07999999986754</v>
      </c>
      <c r="AD3060" s="1">
        <v>954.553105847841</v>
      </c>
      <c r="AF3060" s="1">
        <v>305.07999999986754</v>
      </c>
      <c r="AG3060" s="1">
        <v>-9.299732132577262</v>
      </c>
      <c r="AI3060" s="1">
        <v>305.07999999986754</v>
      </c>
      <c r="AJ3060" s="1">
        <v>0.0035813410045015814</v>
      </c>
    </row>
    <row r="3061" spans="29:36" ht="12.75" customHeight="1">
      <c r="AC3061" s="1">
        <v>305.17999999986745</v>
      </c>
      <c r="AD3061" s="1">
        <v>953.6231487498591</v>
      </c>
      <c r="AF3061" s="1">
        <v>305.17999999986745</v>
      </c>
      <c r="AG3061" s="1">
        <v>-9.299374023767204</v>
      </c>
      <c r="AI3061" s="1">
        <v>305.17999999986745</v>
      </c>
      <c r="AJ3061" s="1">
        <v>0.0035808811933684126</v>
      </c>
    </row>
    <row r="3062" spans="29:36" ht="12.75" customHeight="1">
      <c r="AC3062" s="1">
        <v>305.27999999986736</v>
      </c>
      <c r="AD3062" s="1">
        <v>952.6932274606892</v>
      </c>
      <c r="AF3062" s="1">
        <v>305.27999999986736</v>
      </c>
      <c r="AG3062" s="1">
        <v>-9.299015960933058</v>
      </c>
      <c r="AI3062" s="1">
        <v>305.27999999986736</v>
      </c>
      <c r="AJ3062" s="1">
        <v>0.003580421476769402</v>
      </c>
    </row>
    <row r="3063" spans="29:36" ht="12.75" customHeight="1">
      <c r="AC3063" s="1">
        <v>305.37999999986727</v>
      </c>
      <c r="AD3063" s="1">
        <v>951.7633419757341</v>
      </c>
      <c r="AF3063" s="1">
        <v>305.37999999986727</v>
      </c>
      <c r="AG3063" s="1">
        <v>-9.298657944065377</v>
      </c>
      <c r="AI3063" s="1">
        <v>305.37999999986727</v>
      </c>
      <c r="AJ3063" s="1">
        <v>0.0035799618546636935</v>
      </c>
    </row>
    <row r="3064" spans="29:36" ht="12.75" customHeight="1">
      <c r="AC3064" s="1">
        <v>305.4799999998672</v>
      </c>
      <c r="AD3064" s="1">
        <v>950.8334922903975</v>
      </c>
      <c r="AF3064" s="1">
        <v>305.4799999998672</v>
      </c>
      <c r="AG3064" s="1">
        <v>-9.29829997315471</v>
      </c>
      <c r="AI3064" s="1">
        <v>305.4799999998672</v>
      </c>
      <c r="AJ3064" s="1">
        <v>0.0035795023270281945</v>
      </c>
    </row>
    <row r="3065" spans="29:36" ht="12.75" customHeight="1">
      <c r="AC3065" s="1">
        <v>305.5799999998671</v>
      </c>
      <c r="AD3065" s="1">
        <v>949.9036784000845</v>
      </c>
      <c r="AF3065" s="1">
        <v>305.5799999998671</v>
      </c>
      <c r="AG3065" s="1">
        <v>-9.297942048191612</v>
      </c>
      <c r="AI3065" s="1">
        <v>305.5799999998671</v>
      </c>
      <c r="AJ3065" s="1">
        <v>0.003579042893829154</v>
      </c>
    </row>
    <row r="3066" spans="29:36" ht="12.75" customHeight="1">
      <c r="AC3066" s="1">
        <v>305.679999999867</v>
      </c>
      <c r="AD3066" s="1">
        <v>948.9739003002005</v>
      </c>
      <c r="AF3066" s="1">
        <v>305.679999999867</v>
      </c>
      <c r="AG3066" s="1">
        <v>-9.29758416916664</v>
      </c>
      <c r="AI3066" s="1">
        <v>305.679999999867</v>
      </c>
      <c r="AJ3066" s="1">
        <v>0.003578583555045256</v>
      </c>
    </row>
    <row r="3067" spans="29:36" ht="12.75" customHeight="1">
      <c r="AC3067" s="1">
        <v>305.7799999998669</v>
      </c>
      <c r="AD3067" s="1">
        <v>948.0441579861523</v>
      </c>
      <c r="AF3067" s="1">
        <v>305.7799999998669</v>
      </c>
      <c r="AG3067" s="1">
        <v>-9.297226336070354</v>
      </c>
      <c r="AI3067" s="1">
        <v>305.7799999998669</v>
      </c>
      <c r="AJ3067" s="1">
        <v>0.003578124310658737</v>
      </c>
    </row>
    <row r="3068" spans="29:36" ht="12.75" customHeight="1">
      <c r="AC3068" s="1">
        <v>305.8799999998668</v>
      </c>
      <c r="AD3068" s="1">
        <v>947.1144514533469</v>
      </c>
      <c r="AF3068" s="1">
        <v>305.8799999998668</v>
      </c>
      <c r="AG3068" s="1">
        <v>-9.296868548893316</v>
      </c>
      <c r="AI3068" s="1">
        <v>305.8799999998668</v>
      </c>
      <c r="AJ3068" s="1">
        <v>0.003577665160623411</v>
      </c>
    </row>
    <row r="3069" spans="29:36" ht="12.75" customHeight="1">
      <c r="AC3069" s="1">
        <v>305.9799999998667</v>
      </c>
      <c r="AD3069" s="1">
        <v>946.1847806971932</v>
      </c>
      <c r="AF3069" s="1">
        <v>305.9799999998667</v>
      </c>
      <c r="AG3069" s="1">
        <v>-9.296510807626095</v>
      </c>
      <c r="AI3069" s="1">
        <v>305.9799999998667</v>
      </c>
      <c r="AJ3069" s="1">
        <v>0.0035772061049375026</v>
      </c>
    </row>
    <row r="3070" spans="29:36" ht="12.75" customHeight="1">
      <c r="AC3070" s="1">
        <v>306.07999999986663</v>
      </c>
      <c r="AD3070" s="1">
        <v>945.2551457131009</v>
      </c>
      <c r="AF3070" s="1">
        <v>306.07999999986663</v>
      </c>
      <c r="AG3070" s="1">
        <v>-9.296153112259255</v>
      </c>
      <c r="AI3070" s="1">
        <v>306.07999999986663</v>
      </c>
      <c r="AJ3070" s="1">
        <v>0.0035767471435566023</v>
      </c>
    </row>
    <row r="3071" spans="29:36" ht="12.75" customHeight="1">
      <c r="AC3071" s="1">
        <v>306.17999999986654</v>
      </c>
      <c r="AD3071" s="1">
        <v>944.3255464964799</v>
      </c>
      <c r="AF3071" s="1">
        <v>306.17999999986654</v>
      </c>
      <c r="AG3071" s="1">
        <v>-9.295795462783369</v>
      </c>
      <c r="AI3071" s="1">
        <v>306.17999999986654</v>
      </c>
      <c r="AJ3071" s="1">
        <v>0.003576288276450512</v>
      </c>
    </row>
    <row r="3072" spans="29:36" ht="12.75" customHeight="1">
      <c r="AC3072" s="1">
        <v>306.27999999986645</v>
      </c>
      <c r="AD3072" s="1">
        <v>943.3959830427417</v>
      </c>
      <c r="AF3072" s="1">
        <v>306.27999999986645</v>
      </c>
      <c r="AG3072" s="1">
        <v>-9.295437859189008</v>
      </c>
      <c r="AI3072" s="1">
        <v>306.27999999986645</v>
      </c>
      <c r="AJ3072" s="1">
        <v>0.003575829503613903</v>
      </c>
    </row>
    <row r="3073" spans="29:36" ht="12.75" customHeight="1">
      <c r="AC3073" s="1">
        <v>306.37999999986636</v>
      </c>
      <c r="AD3073" s="1">
        <v>942.4664553472987</v>
      </c>
      <c r="AF3073" s="1">
        <v>306.37999999986636</v>
      </c>
      <c r="AG3073" s="1">
        <v>-9.295080301466747</v>
      </c>
      <c r="AI3073" s="1">
        <v>306.37999999986636</v>
      </c>
      <c r="AJ3073" s="1">
        <v>0.003575370824995261</v>
      </c>
    </row>
    <row r="3074" spans="29:36" ht="12.75" customHeight="1">
      <c r="AC3074" s="1">
        <v>306.47999999986627</v>
      </c>
      <c r="AD3074" s="1">
        <v>941.536963405564</v>
      </c>
      <c r="AF3074" s="1">
        <v>306.47999999986627</v>
      </c>
      <c r="AG3074" s="1">
        <v>-9.29472278960717</v>
      </c>
      <c r="AI3074" s="1">
        <v>306.47999999986627</v>
      </c>
      <c r="AJ3074" s="1">
        <v>0.0035749122405857037</v>
      </c>
    </row>
    <row r="3075" spans="29:36" ht="12.75" customHeight="1">
      <c r="AC3075" s="1">
        <v>306.5799999998662</v>
      </c>
      <c r="AD3075" s="1">
        <v>940.6075072129519</v>
      </c>
      <c r="AF3075" s="1">
        <v>306.5799999998662</v>
      </c>
      <c r="AG3075" s="1">
        <v>-9.294365323600852</v>
      </c>
      <c r="AI3075" s="1">
        <v>306.5799999998662</v>
      </c>
      <c r="AJ3075" s="1">
        <v>0.0035744537503550333</v>
      </c>
    </row>
    <row r="3076" spans="29:36" ht="12.75" customHeight="1">
      <c r="AC3076" s="1">
        <v>306.6799999998661</v>
      </c>
      <c r="AD3076" s="1">
        <v>939.6780867648774</v>
      </c>
      <c r="AF3076" s="1">
        <v>306.6799999998661</v>
      </c>
      <c r="AG3076" s="1">
        <v>-9.294007903438377</v>
      </c>
      <c r="AI3076" s="1">
        <v>306.6799999998661</v>
      </c>
      <c r="AJ3076" s="1">
        <v>0.003573995354258841</v>
      </c>
    </row>
    <row r="3077" spans="29:36" ht="12.75" customHeight="1">
      <c r="AC3077" s="1">
        <v>306.779999999866</v>
      </c>
      <c r="AD3077" s="1">
        <v>938.7487020567562</v>
      </c>
      <c r="AF3077" s="1">
        <v>306.779999999866</v>
      </c>
      <c r="AG3077" s="1">
        <v>-9.293650529110336</v>
      </c>
      <c r="AI3077" s="1">
        <v>306.779999999866</v>
      </c>
      <c r="AJ3077" s="1">
        <v>0.003573537052293574</v>
      </c>
    </row>
    <row r="3078" spans="29:36" ht="12.75" customHeight="1">
      <c r="AC3078" s="1">
        <v>306.8799999998659</v>
      </c>
      <c r="AD3078" s="1">
        <v>937.8193530840059</v>
      </c>
      <c r="AF3078" s="1">
        <v>306.8799999998659</v>
      </c>
      <c r="AG3078" s="1">
        <v>-9.293293200607318</v>
      </c>
      <c r="AI3078" s="1">
        <v>306.8799999998659</v>
      </c>
      <c r="AJ3078" s="1">
        <v>0.0035730788444272576</v>
      </c>
    </row>
    <row r="3079" spans="29:36" ht="12.75" customHeight="1">
      <c r="AC3079" s="1">
        <v>306.9799999998658</v>
      </c>
      <c r="AD3079" s="1">
        <v>936.890039842044</v>
      </c>
      <c r="AF3079" s="1">
        <v>306.9799999998658</v>
      </c>
      <c r="AG3079" s="1">
        <v>-9.29293591791991</v>
      </c>
      <c r="AI3079" s="1">
        <v>306.9799999998658</v>
      </c>
      <c r="AJ3079" s="1">
        <v>0.003572620730627918</v>
      </c>
    </row>
    <row r="3080" spans="29:36" ht="12.75" customHeight="1">
      <c r="AC3080" s="1">
        <v>307.0799999998657</v>
      </c>
      <c r="AD3080" s="1">
        <v>935.9607623262895</v>
      </c>
      <c r="AF3080" s="1">
        <v>307.0799999998657</v>
      </c>
      <c r="AG3080" s="1">
        <v>-9.29257868103871</v>
      </c>
      <c r="AI3080" s="1">
        <v>307.0799999998657</v>
      </c>
      <c r="AJ3080" s="1">
        <v>0.0035721627108706855</v>
      </c>
    </row>
    <row r="3081" spans="29:36" ht="12.75" customHeight="1">
      <c r="AC3081" s="1">
        <v>307.17999999986563</v>
      </c>
      <c r="AD3081" s="1">
        <v>935.031520532162</v>
      </c>
      <c r="AF3081" s="1">
        <v>307.17999999986563</v>
      </c>
      <c r="AG3081" s="1">
        <v>-9.292221489954315</v>
      </c>
      <c r="AI3081" s="1">
        <v>307.17999999986563</v>
      </c>
      <c r="AJ3081" s="1">
        <v>0.0035717047851253625</v>
      </c>
    </row>
    <row r="3082" spans="29:36" ht="12.75" customHeight="1">
      <c r="AC3082" s="1">
        <v>307.27999999986554</v>
      </c>
      <c r="AD3082" s="1">
        <v>934.1023144550827</v>
      </c>
      <c r="AF3082" s="1">
        <v>307.27999999986554</v>
      </c>
      <c r="AG3082" s="1">
        <v>-9.291864344657323</v>
      </c>
      <c r="AI3082" s="1">
        <v>307.27999999986554</v>
      </c>
      <c r="AJ3082" s="1">
        <v>0.0035712469533759617</v>
      </c>
    </row>
    <row r="3083" spans="29:36" ht="12.75" customHeight="1">
      <c r="AC3083" s="1">
        <v>307.37999999986545</v>
      </c>
      <c r="AD3083" s="1">
        <v>933.1731440904729</v>
      </c>
      <c r="AF3083" s="1">
        <v>307.37999999986545</v>
      </c>
      <c r="AG3083" s="1">
        <v>-9.29150724513834</v>
      </c>
      <c r="AI3083" s="1">
        <v>307.37999999986545</v>
      </c>
      <c r="AJ3083" s="1">
        <v>0.0035707892155851795</v>
      </c>
    </row>
    <row r="3084" spans="29:36" ht="12.75" customHeight="1">
      <c r="AC3084" s="1">
        <v>307.47999999986536</v>
      </c>
      <c r="AD3084" s="1">
        <v>932.2440094337553</v>
      </c>
      <c r="AF3084" s="1">
        <v>307.47999999986536</v>
      </c>
      <c r="AG3084" s="1">
        <v>-9.291150191387967</v>
      </c>
      <c r="AI3084" s="1">
        <v>307.47999999986536</v>
      </c>
      <c r="AJ3084" s="1">
        <v>0.003570331571728147</v>
      </c>
    </row>
    <row r="3085" spans="29:36" ht="12.75" customHeight="1">
      <c r="AC3085" s="1">
        <v>307.57999999986527</v>
      </c>
      <c r="AD3085" s="1">
        <v>931.3149104803534</v>
      </c>
      <c r="AF3085" s="1">
        <v>307.57999999986527</v>
      </c>
      <c r="AG3085" s="1">
        <v>-9.290793183396817</v>
      </c>
      <c r="AI3085" s="1">
        <v>307.57999999986527</v>
      </c>
      <c r="AJ3085" s="1">
        <v>0.0035698740217871006</v>
      </c>
    </row>
    <row r="3086" spans="29:36" ht="12.75" customHeight="1">
      <c r="AC3086" s="1">
        <v>307.6799999998652</v>
      </c>
      <c r="AD3086" s="1">
        <v>930.3858472256921</v>
      </c>
      <c r="AF3086" s="1">
        <v>307.6799999998652</v>
      </c>
      <c r="AG3086" s="1">
        <v>-9.290436221155497</v>
      </c>
      <c r="AI3086" s="1">
        <v>307.6799999998652</v>
      </c>
      <c r="AJ3086" s="1">
        <v>0.003569416565731842</v>
      </c>
    </row>
    <row r="3087" spans="29:36" ht="12.75" customHeight="1">
      <c r="AC3087" s="1">
        <v>307.7799999998651</v>
      </c>
      <c r="AD3087" s="1">
        <v>929.4568196651965</v>
      </c>
      <c r="AF3087" s="1">
        <v>307.7799999998651</v>
      </c>
      <c r="AG3087" s="1">
        <v>-9.290079304654618</v>
      </c>
      <c r="AI3087" s="1">
        <v>307.7799999998651</v>
      </c>
      <c r="AJ3087" s="1">
        <v>0.003568959203523292</v>
      </c>
    </row>
    <row r="3088" spans="29:36" ht="12.75" customHeight="1">
      <c r="AC3088" s="1">
        <v>307.879999999865</v>
      </c>
      <c r="AD3088" s="1">
        <v>928.5278277942926</v>
      </c>
      <c r="AF3088" s="1">
        <v>307.879999999865</v>
      </c>
      <c r="AG3088" s="1">
        <v>-9.2897224338848</v>
      </c>
      <c r="AI3088" s="1">
        <v>307.879999999865</v>
      </c>
      <c r="AJ3088" s="1">
        <v>0.003568501935152568</v>
      </c>
    </row>
    <row r="3089" spans="29:36" ht="12.75" customHeight="1">
      <c r="AC3089" s="1">
        <v>307.9799999998649</v>
      </c>
      <c r="AD3089" s="1">
        <v>927.5988716084086</v>
      </c>
      <c r="AF3089" s="1">
        <v>307.9799999998649</v>
      </c>
      <c r="AG3089" s="1">
        <v>-9.28936560883666</v>
      </c>
      <c r="AI3089" s="1">
        <v>307.9799999998649</v>
      </c>
      <c r="AJ3089" s="1">
        <v>0.0035680447605788146</v>
      </c>
    </row>
    <row r="3090" spans="29:36" ht="12.75" customHeight="1">
      <c r="AC3090" s="1">
        <v>308.0799999998648</v>
      </c>
      <c r="AD3090" s="1">
        <v>926.6699511029722</v>
      </c>
      <c r="AF3090" s="1">
        <v>308.0799999998648</v>
      </c>
      <c r="AG3090" s="1">
        <v>-9.289008829500817</v>
      </c>
      <c r="AI3090" s="1">
        <v>308.0799999998648</v>
      </c>
      <c r="AJ3090" s="1">
        <v>0.003567587679786044</v>
      </c>
    </row>
    <row r="3091" spans="29:36" ht="12.75" customHeight="1">
      <c r="AC3091" s="1">
        <v>308.1799999998647</v>
      </c>
      <c r="AD3091" s="1">
        <v>925.7410662734127</v>
      </c>
      <c r="AF3091" s="1">
        <v>308.1799999998647</v>
      </c>
      <c r="AG3091" s="1">
        <v>-9.288652095867901</v>
      </c>
      <c r="AI3091" s="1">
        <v>308.1799999998647</v>
      </c>
      <c r="AJ3091" s="1">
        <v>0.0035671306927547164</v>
      </c>
    </row>
    <row r="3092" spans="29:36" ht="12.75" customHeight="1">
      <c r="AC3092" s="1">
        <v>308.27999999986463</v>
      </c>
      <c r="AD3092" s="1">
        <v>924.81221711516</v>
      </c>
      <c r="AF3092" s="1">
        <v>308.27999999986463</v>
      </c>
      <c r="AG3092" s="1">
        <v>-9.288295407928528</v>
      </c>
      <c r="AI3092" s="1">
        <v>308.27999999986463</v>
      </c>
      <c r="AJ3092" s="1">
        <v>0.003566673799431541</v>
      </c>
    </row>
    <row r="3093" spans="29:36" ht="12.75" customHeight="1">
      <c r="AC3093" s="1">
        <v>308.37999999986454</v>
      </c>
      <c r="AD3093" s="1">
        <v>923.8834036236453</v>
      </c>
      <c r="AF3093" s="1">
        <v>308.37999999986454</v>
      </c>
      <c r="AG3093" s="1">
        <v>-9.287938765673337</v>
      </c>
      <c r="AI3093" s="1">
        <v>308.37999999986454</v>
      </c>
      <c r="AJ3093" s="1">
        <v>0.003566216999809413</v>
      </c>
    </row>
    <row r="3094" spans="29:36" ht="12.75" customHeight="1">
      <c r="AC3094" s="1">
        <v>308.47999999986445</v>
      </c>
      <c r="AD3094" s="1">
        <v>922.9546257943009</v>
      </c>
      <c r="AF3094" s="1">
        <v>308.47999999986445</v>
      </c>
      <c r="AG3094" s="1">
        <v>-9.287582169092957</v>
      </c>
      <c r="AI3094" s="1">
        <v>308.47999999986445</v>
      </c>
      <c r="AJ3094" s="1">
        <v>0.003565760293870568</v>
      </c>
    </row>
    <row r="3095" spans="29:36" ht="12.75" customHeight="1">
      <c r="AC3095" s="1">
        <v>308.57999999986436</v>
      </c>
      <c r="AD3095" s="1">
        <v>922.0258836225595</v>
      </c>
      <c r="AF3095" s="1">
        <v>308.57999999986436</v>
      </c>
      <c r="AG3095" s="1">
        <v>-9.287225618178018</v>
      </c>
      <c r="AI3095" s="1">
        <v>308.57999999986436</v>
      </c>
      <c r="AJ3095" s="1">
        <v>0.003565303681568821</v>
      </c>
    </row>
    <row r="3096" spans="29:36" ht="12.75" customHeight="1">
      <c r="AC3096" s="1">
        <v>308.67999999986426</v>
      </c>
      <c r="AD3096" s="1">
        <v>921.097177103855</v>
      </c>
      <c r="AF3096" s="1">
        <v>308.67999999986426</v>
      </c>
      <c r="AG3096" s="1">
        <v>-9.286869112919163</v>
      </c>
      <c r="AI3096" s="1">
        <v>308.67999999986426</v>
      </c>
      <c r="AJ3096" s="1">
        <v>0.003564847162888185</v>
      </c>
    </row>
    <row r="3097" spans="29:36" ht="12.75" customHeight="1">
      <c r="AC3097" s="1">
        <v>308.7799999998642</v>
      </c>
      <c r="AD3097" s="1">
        <v>920.1685062336221</v>
      </c>
      <c r="AF3097" s="1">
        <v>308.7799999998642</v>
      </c>
      <c r="AG3097" s="1">
        <v>-9.286512653307026</v>
      </c>
      <c r="AI3097" s="1">
        <v>308.7799999998642</v>
      </c>
      <c r="AJ3097" s="1">
        <v>0.0035643907377966855</v>
      </c>
    </row>
    <row r="3098" spans="29:36" ht="12.75" customHeight="1">
      <c r="AC3098" s="1">
        <v>308.8799999998641</v>
      </c>
      <c r="AD3098" s="1">
        <v>919.2398710072969</v>
      </c>
      <c r="AF3098" s="1">
        <v>308.8799999998641</v>
      </c>
      <c r="AG3098" s="1">
        <v>-9.286156239332254</v>
      </c>
      <c r="AI3098" s="1">
        <v>308.8799999998641</v>
      </c>
      <c r="AJ3098" s="1">
        <v>0.003563934406273006</v>
      </c>
    </row>
    <row r="3099" spans="29:36" ht="12.75" customHeight="1">
      <c r="AC3099" s="1">
        <v>308.979999999864</v>
      </c>
      <c r="AD3099" s="1">
        <v>918.3112714203157</v>
      </c>
      <c r="AF3099" s="1">
        <v>308.979999999864</v>
      </c>
      <c r="AG3099" s="1">
        <v>-9.285799870985487</v>
      </c>
      <c r="AI3099" s="1">
        <v>308.979999999864</v>
      </c>
      <c r="AJ3099" s="1">
        <v>0.003563478168288725</v>
      </c>
    </row>
    <row r="3100" spans="29:36" ht="12.75" customHeight="1">
      <c r="AC3100" s="1">
        <v>309.0799999998639</v>
      </c>
      <c r="AD3100" s="1">
        <v>917.3827074681162</v>
      </c>
      <c r="AF3100" s="1">
        <v>309.0799999998639</v>
      </c>
      <c r="AG3100" s="1">
        <v>-9.28544354825738</v>
      </c>
      <c r="AI3100" s="1">
        <v>309.0799999998639</v>
      </c>
      <c r="AJ3100" s="1">
        <v>0.0035630220238189736</v>
      </c>
    </row>
    <row r="3101" spans="29:36" ht="12.75" customHeight="1">
      <c r="AC3101" s="1">
        <v>309.1799999998638</v>
      </c>
      <c r="AD3101" s="1">
        <v>916.4541791461371</v>
      </c>
      <c r="AF3101" s="1">
        <v>309.1799999998638</v>
      </c>
      <c r="AG3101" s="1">
        <v>-9.285087271138572</v>
      </c>
      <c r="AI3101" s="1">
        <v>309.1799999998638</v>
      </c>
      <c r="AJ3101" s="1">
        <v>0.0035625659728335535</v>
      </c>
    </row>
    <row r="3102" spans="29:36" ht="12.75" customHeight="1">
      <c r="AC3102" s="1">
        <v>309.2799999998637</v>
      </c>
      <c r="AD3102" s="1">
        <v>915.5256864498177</v>
      </c>
      <c r="AF3102" s="1">
        <v>309.2799999998637</v>
      </c>
      <c r="AG3102" s="1">
        <v>-9.284731039619722</v>
      </c>
      <c r="AI3102" s="1">
        <v>309.2799999998637</v>
      </c>
      <c r="AJ3102" s="1">
        <v>0.0035621100153004903</v>
      </c>
    </row>
    <row r="3103" spans="29:36" ht="12.75" customHeight="1">
      <c r="AC3103" s="1">
        <v>309.3799999998636</v>
      </c>
      <c r="AD3103" s="1">
        <v>914.5972293745986</v>
      </c>
      <c r="AF3103" s="1">
        <v>309.3799999998636</v>
      </c>
      <c r="AG3103" s="1">
        <v>-9.284374853691487</v>
      </c>
      <c r="AI3103" s="1">
        <v>309.3799999998636</v>
      </c>
      <c r="AJ3103" s="1">
        <v>0.003561654151203797</v>
      </c>
    </row>
    <row r="3104" spans="29:36" ht="12.75" customHeight="1">
      <c r="AC3104" s="1">
        <v>309.47999999986354</v>
      </c>
      <c r="AD3104" s="1">
        <v>913.6688079159211</v>
      </c>
      <c r="AF3104" s="1">
        <v>309.47999999986354</v>
      </c>
      <c r="AG3104" s="1">
        <v>-9.284018713344526</v>
      </c>
      <c r="AI3104" s="1">
        <v>309.47999999986354</v>
      </c>
      <c r="AJ3104" s="1">
        <v>0.0035611983805203806</v>
      </c>
    </row>
    <row r="3105" spans="29:36" ht="12.75" customHeight="1">
      <c r="AC3105" s="1">
        <v>309.57999999986345</v>
      </c>
      <c r="AD3105" s="1">
        <v>912.7404220692274</v>
      </c>
      <c r="AF3105" s="1">
        <v>309.57999999986345</v>
      </c>
      <c r="AG3105" s="1">
        <v>-9.283662618569497</v>
      </c>
      <c r="AI3105" s="1">
        <v>309.57999999986345</v>
      </c>
      <c r="AJ3105" s="1">
        <v>0.003560742703218267</v>
      </c>
    </row>
    <row r="3106" spans="29:36" ht="12.75" customHeight="1">
      <c r="AC3106" s="1">
        <v>309.67999999986336</v>
      </c>
      <c r="AD3106" s="1">
        <v>911.8120718299609</v>
      </c>
      <c r="AF3106" s="1">
        <v>309.67999999986336</v>
      </c>
      <c r="AG3106" s="1">
        <v>-9.283306569357062</v>
      </c>
      <c r="AI3106" s="1">
        <v>309.67999999986336</v>
      </c>
      <c r="AJ3106" s="1">
        <v>0.0035602871192708108</v>
      </c>
    </row>
    <row r="3107" spans="29:36" ht="12.75" customHeight="1">
      <c r="AC3107" s="1">
        <v>309.77999999986326</v>
      </c>
      <c r="AD3107" s="1">
        <v>910.8837571935658</v>
      </c>
      <c r="AF3107" s="1">
        <v>309.77999999986326</v>
      </c>
      <c r="AG3107" s="1">
        <v>-9.28295056569789</v>
      </c>
      <c r="AI3107" s="1">
        <v>309.77999999986326</v>
      </c>
      <c r="AJ3107" s="1">
        <v>0.0035598316286478138</v>
      </c>
    </row>
    <row r="3108" spans="29:36" ht="12.75" customHeight="1">
      <c r="AC3108" s="1">
        <v>309.8799999998632</v>
      </c>
      <c r="AD3108" s="1">
        <v>909.9554781554868</v>
      </c>
      <c r="AF3108" s="1">
        <v>309.8799999998632</v>
      </c>
      <c r="AG3108" s="1">
        <v>-9.282594607582645</v>
      </c>
      <c r="AI3108" s="1">
        <v>309.8799999998632</v>
      </c>
      <c r="AJ3108" s="1">
        <v>0.003559376231324407</v>
      </c>
    </row>
    <row r="3109" spans="29:36" ht="12.75" customHeight="1">
      <c r="AC3109" s="1">
        <v>309.9799999998631</v>
      </c>
      <c r="AD3109" s="1">
        <v>909.0272347111703</v>
      </c>
      <c r="AF3109" s="1">
        <v>309.9799999998631</v>
      </c>
      <c r="AG3109" s="1">
        <v>-9.282238695002006</v>
      </c>
      <c r="AI3109" s="1">
        <v>309.9799999998631</v>
      </c>
      <c r="AJ3109" s="1">
        <v>0.0035589209272846034</v>
      </c>
    </row>
    <row r="3110" spans="29:36" ht="12.75" customHeight="1">
      <c r="AC3110" s="1">
        <v>310.079999999863</v>
      </c>
      <c r="AD3110" s="1">
        <v>908.0990268560631</v>
      </c>
      <c r="AF3110" s="1">
        <v>310.079999999863</v>
      </c>
      <c r="AG3110" s="1">
        <v>-9.281882827946639</v>
      </c>
      <c r="AI3110" s="1">
        <v>310.079999999863</v>
      </c>
      <c r="AJ3110" s="1">
        <v>0.0035584657164928757</v>
      </c>
    </row>
    <row r="3111" spans="29:36" ht="12.75" customHeight="1">
      <c r="AC3111" s="1">
        <v>310.1799999998629</v>
      </c>
      <c r="AD3111" s="1">
        <v>907.1708545856131</v>
      </c>
      <c r="AF3111" s="1">
        <v>310.1799999998629</v>
      </c>
      <c r="AG3111" s="1">
        <v>-9.281527006407225</v>
      </c>
      <c r="AI3111" s="1">
        <v>310.1799999998629</v>
      </c>
      <c r="AJ3111" s="1">
        <v>0.0035580105989172495</v>
      </c>
    </row>
    <row r="3112" spans="29:36" ht="12.75" customHeight="1">
      <c r="AC3112" s="1">
        <v>310.2799999998628</v>
      </c>
      <c r="AD3112" s="1">
        <v>906.2427178952694</v>
      </c>
      <c r="AF3112" s="1">
        <v>310.2799999998628</v>
      </c>
      <c r="AG3112" s="1">
        <v>-9.281171230374442</v>
      </c>
      <c r="AI3112" s="1">
        <v>310.2799999998628</v>
      </c>
      <c r="AJ3112" s="1">
        <v>0.003557555574539961</v>
      </c>
    </row>
    <row r="3113" spans="29:36" ht="12.75" customHeight="1">
      <c r="AC3113" s="1">
        <v>310.3799999998627</v>
      </c>
      <c r="AD3113" s="1">
        <v>905.3146167804814</v>
      </c>
      <c r="AF3113" s="1">
        <v>310.3799999998627</v>
      </c>
      <c r="AG3113" s="1">
        <v>-9.28081549983897</v>
      </c>
      <c r="AI3113" s="1">
        <v>310.3799999998627</v>
      </c>
      <c r="AJ3113" s="1">
        <v>0.003557100643337918</v>
      </c>
    </row>
    <row r="3114" spans="29:36" ht="12.75" customHeight="1">
      <c r="AC3114" s="1">
        <v>310.4799999998626</v>
      </c>
      <c r="AD3114" s="1">
        <v>904.3865512366999</v>
      </c>
      <c r="AF3114" s="1">
        <v>310.4799999998626</v>
      </c>
      <c r="AG3114" s="1">
        <v>-9.280459814791499</v>
      </c>
      <c r="AI3114" s="1">
        <v>310.4799999998626</v>
      </c>
      <c r="AJ3114" s="1">
        <v>0.003556645805279146</v>
      </c>
    </row>
    <row r="3115" spans="29:36" ht="12.75" customHeight="1">
      <c r="AC3115" s="1">
        <v>310.57999999986254</v>
      </c>
      <c r="AD3115" s="1">
        <v>903.4585212593764</v>
      </c>
      <c r="AF3115" s="1">
        <v>310.57999999986254</v>
      </c>
      <c r="AG3115" s="1">
        <v>-9.28010417522271</v>
      </c>
      <c r="AI3115" s="1">
        <v>310.57999999986254</v>
      </c>
      <c r="AJ3115" s="1">
        <v>0.003556191060344105</v>
      </c>
    </row>
    <row r="3116" spans="29:36" ht="12.75" customHeight="1">
      <c r="AC3116" s="1">
        <v>310.67999999986245</v>
      </c>
      <c r="AD3116" s="1">
        <v>902.5305268439638</v>
      </c>
      <c r="AF3116" s="1">
        <v>310.67999999986245</v>
      </c>
      <c r="AG3116" s="1">
        <v>-9.279748581123298</v>
      </c>
      <c r="AI3116" s="1">
        <v>310.67999999986245</v>
      </c>
      <c r="AJ3116" s="1">
        <v>0.0035557364084972676</v>
      </c>
    </row>
    <row r="3117" spans="29:36" ht="12.75" customHeight="1">
      <c r="AC3117" s="1">
        <v>310.77999999986235</v>
      </c>
      <c r="AD3117" s="1">
        <v>901.6025679859152</v>
      </c>
      <c r="AF3117" s="1">
        <v>310.77999999986235</v>
      </c>
      <c r="AG3117" s="1">
        <v>-9.27939303248395</v>
      </c>
      <c r="AI3117" s="1">
        <v>310.77999999986235</v>
      </c>
      <c r="AJ3117" s="1">
        <v>0.0035552818497119887</v>
      </c>
    </row>
    <row r="3118" spans="29:36" ht="12.75" customHeight="1">
      <c r="AC3118" s="1">
        <v>310.87999999986226</v>
      </c>
      <c r="AD3118" s="1">
        <v>900.6746446806852</v>
      </c>
      <c r="AF3118" s="1">
        <v>310.87999999986226</v>
      </c>
      <c r="AG3118" s="1">
        <v>-9.279037529295364</v>
      </c>
      <c r="AI3118" s="1">
        <v>310.87999999986226</v>
      </c>
      <c r="AJ3118" s="1">
        <v>0.0035548273839740574</v>
      </c>
    </row>
    <row r="3119" spans="29:36" ht="12.75" customHeight="1">
      <c r="AC3119" s="1">
        <v>310.9799999998622</v>
      </c>
      <c r="AD3119" s="1">
        <v>899.7467569237292</v>
      </c>
      <c r="AF3119" s="1">
        <v>310.9799999998622</v>
      </c>
      <c r="AG3119" s="1">
        <v>-9.278682071548232</v>
      </c>
      <c r="AI3119" s="1">
        <v>310.9799999998622</v>
      </c>
      <c r="AJ3119" s="1">
        <v>0.0035543730112337357</v>
      </c>
    </row>
    <row r="3120" spans="29:36" ht="12.75" customHeight="1">
      <c r="AC3120" s="1">
        <v>311.0799999998621</v>
      </c>
      <c r="AD3120" s="1">
        <v>898.8189047105035</v>
      </c>
      <c r="AF3120" s="1">
        <v>311.0799999998621</v>
      </c>
      <c r="AG3120" s="1">
        <v>-9.27832665923326</v>
      </c>
      <c r="AI3120" s="1">
        <v>311.0799999998621</v>
      </c>
      <c r="AJ3120" s="1">
        <v>0.003553918731487471</v>
      </c>
    </row>
    <row r="3121" spans="29:36" ht="12.75" customHeight="1">
      <c r="AC3121" s="1">
        <v>311.179999999862</v>
      </c>
      <c r="AD3121" s="1">
        <v>897.8910880364651</v>
      </c>
      <c r="AF3121" s="1">
        <v>311.179999999862</v>
      </c>
      <c r="AG3121" s="1">
        <v>-9.277971292341151</v>
      </c>
      <c r="AI3121" s="1">
        <v>311.179999999862</v>
      </c>
      <c r="AJ3121" s="1">
        <v>0.003553464544705065</v>
      </c>
    </row>
    <row r="3122" spans="29:36" ht="12.75" customHeight="1">
      <c r="AC3122" s="1">
        <v>311.2799999998619</v>
      </c>
      <c r="AD3122" s="1">
        <v>896.9633068970722</v>
      </c>
      <c r="AF3122" s="1">
        <v>311.2799999998619</v>
      </c>
      <c r="AG3122" s="1">
        <v>-9.277615970862607</v>
      </c>
      <c r="AI3122" s="1">
        <v>311.2799999998619</v>
      </c>
      <c r="AJ3122" s="1">
        <v>0.0035530104508509908</v>
      </c>
    </row>
    <row r="3123" spans="29:36" ht="12.75" customHeight="1">
      <c r="AC3123" s="1">
        <v>311.3799999998618</v>
      </c>
      <c r="AD3123" s="1">
        <v>896.0355612877839</v>
      </c>
      <c r="AF3123" s="1">
        <v>311.3799999998618</v>
      </c>
      <c r="AG3123" s="1">
        <v>-9.277260694788339</v>
      </c>
      <c r="AI3123" s="1">
        <v>311.3799999998618</v>
      </c>
      <c r="AJ3123" s="1">
        <v>0.003552556449909261</v>
      </c>
    </row>
    <row r="3124" spans="29:36" ht="12.75" customHeight="1">
      <c r="AC3124" s="1">
        <v>311.4799999998617</v>
      </c>
      <c r="AD3124" s="1">
        <v>895.10785120406</v>
      </c>
      <c r="AF3124" s="1">
        <v>311.4799999998617</v>
      </c>
      <c r="AG3124" s="1">
        <v>-9.276905464109056</v>
      </c>
      <c r="AI3124" s="1">
        <v>311.4799999998617</v>
      </c>
      <c r="AJ3124" s="1">
        <v>0.003552102541851454</v>
      </c>
    </row>
    <row r="3125" spans="29:36" ht="12.75" customHeight="1">
      <c r="AC3125" s="1">
        <v>311.5799999998616</v>
      </c>
      <c r="AD3125" s="1">
        <v>894.1801766413616</v>
      </c>
      <c r="AF3125" s="1">
        <v>311.5799999998616</v>
      </c>
      <c r="AG3125" s="1">
        <v>-9.276550278815474</v>
      </c>
      <c r="AI3125" s="1">
        <v>311.5799999998616</v>
      </c>
      <c r="AJ3125" s="1">
        <v>0.0035516487266473717</v>
      </c>
    </row>
    <row r="3126" spans="29:36" ht="12.75" customHeight="1">
      <c r="AC3126" s="1">
        <v>311.67999999986154</v>
      </c>
      <c r="AD3126" s="1">
        <v>893.2525375951507</v>
      </c>
      <c r="AF3126" s="1">
        <v>311.67999999986154</v>
      </c>
      <c r="AG3126" s="1">
        <v>-9.276195138898302</v>
      </c>
      <c r="AI3126" s="1">
        <v>311.67999999986154</v>
      </c>
      <c r="AJ3126" s="1">
        <v>0.003551195004272145</v>
      </c>
    </row>
    <row r="3127" spans="29:36" ht="12.75" customHeight="1">
      <c r="AC3127" s="1">
        <v>311.77999999986145</v>
      </c>
      <c r="AD3127" s="1">
        <v>892.32493406089</v>
      </c>
      <c r="AF3127" s="1">
        <v>311.77999999986145</v>
      </c>
      <c r="AG3127" s="1">
        <v>-9.27584004434827</v>
      </c>
      <c r="AI3127" s="1">
        <v>311.77999999986145</v>
      </c>
      <c r="AJ3127" s="1">
        <v>0.003550741374709787</v>
      </c>
    </row>
    <row r="3128" spans="29:36" ht="12.75" customHeight="1">
      <c r="AC3128" s="1">
        <v>311.87999999986135</v>
      </c>
      <c r="AD3128" s="1">
        <v>891.3973660340431</v>
      </c>
      <c r="AF3128" s="1">
        <v>311.87999999986135</v>
      </c>
      <c r="AG3128" s="1">
        <v>-9.275484995156088</v>
      </c>
      <c r="AI3128" s="1">
        <v>311.87999999986135</v>
      </c>
      <c r="AJ3128" s="1">
        <v>0.0035502878379212177</v>
      </c>
    </row>
    <row r="3129" spans="29:36" ht="12.75" customHeight="1">
      <c r="AC3129" s="1">
        <v>311.97999999986126</v>
      </c>
      <c r="AD3129" s="1">
        <v>890.4698335100745</v>
      </c>
      <c r="AF3129" s="1">
        <v>311.97999999986126</v>
      </c>
      <c r="AG3129" s="1">
        <v>-9.275129991312483</v>
      </c>
      <c r="AI3129" s="1">
        <v>311.97999999986126</v>
      </c>
      <c r="AJ3129" s="1">
        <v>0.0035498343938797916</v>
      </c>
    </row>
    <row r="3130" spans="29:36" ht="12.75" customHeight="1">
      <c r="AC3130" s="1">
        <v>312.0799999998612</v>
      </c>
      <c r="AD3130" s="1">
        <v>889.54233648445</v>
      </c>
      <c r="AF3130" s="1">
        <v>312.0799999998612</v>
      </c>
      <c r="AG3130" s="1">
        <v>-9.274775032808183</v>
      </c>
      <c r="AI3130" s="1">
        <v>312.0799999998612</v>
      </c>
      <c r="AJ3130" s="1">
        <v>0.003549381042565969</v>
      </c>
    </row>
    <row r="3131" spans="29:36" ht="12.75" customHeight="1">
      <c r="AC3131" s="1">
        <v>312.1799999998611</v>
      </c>
      <c r="AD3131" s="1">
        <v>888.6148749526359</v>
      </c>
      <c r="AF3131" s="1">
        <v>312.1799999998611</v>
      </c>
      <c r="AG3131" s="1">
        <v>-9.274420119633914</v>
      </c>
      <c r="AI3131" s="1">
        <v>312.1799999998611</v>
      </c>
      <c r="AJ3131" s="1">
        <v>0.003548927783951328</v>
      </c>
    </row>
    <row r="3132" spans="29:36" ht="12.75" customHeight="1">
      <c r="AC3132" s="1">
        <v>312.279999999861</v>
      </c>
      <c r="AD3132" s="1">
        <v>887.6874489101</v>
      </c>
      <c r="AF3132" s="1">
        <v>312.279999999861</v>
      </c>
      <c r="AG3132" s="1">
        <v>-9.27406525178041</v>
      </c>
      <c r="AI3132" s="1">
        <v>312.279999999861</v>
      </c>
      <c r="AJ3132" s="1">
        <v>0.0035484746180074467</v>
      </c>
    </row>
    <row r="3133" spans="29:36" ht="12.75" customHeight="1">
      <c r="AC3133" s="1">
        <v>312.3799999998609</v>
      </c>
      <c r="AD3133" s="1">
        <v>886.7600583523102</v>
      </c>
      <c r="AF3133" s="1">
        <v>312.3799999998609</v>
      </c>
      <c r="AG3133" s="1">
        <v>-9.273710429238408</v>
      </c>
      <c r="AI3133" s="1">
        <v>312.3799999998609</v>
      </c>
      <c r="AJ3133" s="1">
        <v>0.0035480215447130092</v>
      </c>
    </row>
    <row r="3134" spans="29:36" ht="12.75" customHeight="1">
      <c r="AC3134" s="1">
        <v>312.4799999998608</v>
      </c>
      <c r="AD3134" s="1">
        <v>885.8327032747361</v>
      </c>
      <c r="AF3134" s="1">
        <v>312.4799999998608</v>
      </c>
      <c r="AG3134" s="1">
        <v>-9.273355651998639</v>
      </c>
      <c r="AI3134" s="1">
        <v>312.4799999998608</v>
      </c>
      <c r="AJ3134" s="1">
        <v>0.0035475685640484755</v>
      </c>
    </row>
    <row r="3135" spans="29:36" ht="12.75" customHeight="1">
      <c r="AC3135" s="1">
        <v>312.5799999998607</v>
      </c>
      <c r="AD3135" s="1">
        <v>884.9053836728474</v>
      </c>
      <c r="AF3135" s="1">
        <v>312.5799999998607</v>
      </c>
      <c r="AG3135" s="1">
        <v>-9.27300092005184</v>
      </c>
      <c r="AI3135" s="1">
        <v>312.5799999998607</v>
      </c>
      <c r="AJ3135" s="1">
        <v>0.0035471156759587785</v>
      </c>
    </row>
    <row r="3136" spans="29:36" ht="12.75" customHeight="1">
      <c r="AC3136" s="1">
        <v>312.6799999998606</v>
      </c>
      <c r="AD3136" s="1">
        <v>883.9780995421155</v>
      </c>
      <c r="AF3136" s="1">
        <v>312.6799999998606</v>
      </c>
      <c r="AG3136" s="1">
        <v>-9.272646233388764</v>
      </c>
      <c r="AI3136" s="1">
        <v>312.6799999998606</v>
      </c>
      <c r="AJ3136" s="1">
        <v>0.003546662880458129</v>
      </c>
    </row>
    <row r="3137" spans="29:36" ht="12.75" customHeight="1">
      <c r="AC3137" s="1">
        <v>312.77999999986054</v>
      </c>
      <c r="AD3137" s="1">
        <v>883.0508508780127</v>
      </c>
      <c r="AF3137" s="1">
        <v>312.77999999986054</v>
      </c>
      <c r="AG3137" s="1">
        <v>-9.272291592000146</v>
      </c>
      <c r="AI3137" s="1">
        <v>312.77999999986054</v>
      </c>
      <c r="AJ3137" s="1">
        <v>0.003546210177480802</v>
      </c>
    </row>
    <row r="3138" spans="29:36" ht="12.75" customHeight="1">
      <c r="AC3138" s="1">
        <v>312.87999999986044</v>
      </c>
      <c r="AD3138" s="1">
        <v>882.1236376760118</v>
      </c>
      <c r="AF3138" s="1">
        <v>312.87999999986044</v>
      </c>
      <c r="AG3138" s="1">
        <v>-9.271936995876734</v>
      </c>
      <c r="AI3138" s="1">
        <v>312.87999999986044</v>
      </c>
      <c r="AJ3138" s="1">
        <v>0.00354575756703035</v>
      </c>
    </row>
    <row r="3139" spans="29:36" ht="12.75" customHeight="1">
      <c r="AC3139" s="1">
        <v>312.97999999986035</v>
      </c>
      <c r="AD3139" s="1">
        <v>881.1964599315863</v>
      </c>
      <c r="AF3139" s="1">
        <v>312.97999999986035</v>
      </c>
      <c r="AG3139" s="1">
        <v>-9.271582445009281</v>
      </c>
      <c r="AI3139" s="1">
        <v>312.97999999986035</v>
      </c>
      <c r="AJ3139" s="1">
        <v>0.0035453050490641402</v>
      </c>
    </row>
    <row r="3140" spans="29:36" ht="12.75" customHeight="1">
      <c r="AC3140" s="1">
        <v>313.07999999986026</v>
      </c>
      <c r="AD3140" s="1">
        <v>880.2693176402114</v>
      </c>
      <c r="AF3140" s="1">
        <v>313.07999999986026</v>
      </c>
      <c r="AG3140" s="1">
        <v>-9.271227939388542</v>
      </c>
      <c r="AI3140" s="1">
        <v>313.07999999986026</v>
      </c>
      <c r="AJ3140" s="1">
        <v>0.0035448526235732913</v>
      </c>
    </row>
    <row r="3141" spans="29:36" ht="12.75" customHeight="1">
      <c r="AC3141" s="1">
        <v>313.1799999998602</v>
      </c>
      <c r="AD3141" s="1">
        <v>879.342210797363</v>
      </c>
      <c r="AF3141" s="1">
        <v>313.1799999998602</v>
      </c>
      <c r="AG3141" s="1">
        <v>-9.270873479005264</v>
      </c>
      <c r="AI3141" s="1">
        <v>313.1799999998602</v>
      </c>
      <c r="AJ3141" s="1">
        <v>0.0035444002905133942</v>
      </c>
    </row>
    <row r="3142" spans="29:36" ht="12.75" customHeight="1">
      <c r="AC3142" s="1">
        <v>313.2799999998601</v>
      </c>
      <c r="AD3142" s="1">
        <v>878.4151393985176</v>
      </c>
      <c r="AF3142" s="1">
        <v>313.2799999998601</v>
      </c>
      <c r="AG3142" s="1">
        <v>-9.270519063850212</v>
      </c>
      <c r="AI3142" s="1">
        <v>313.2799999998601</v>
      </c>
      <c r="AJ3142" s="1">
        <v>0.0035439480498720144</v>
      </c>
    </row>
    <row r="3143" spans="29:36" ht="12.75" customHeight="1">
      <c r="AC3143" s="1">
        <v>313.37999999986</v>
      </c>
      <c r="AD3143" s="1">
        <v>877.4881034391526</v>
      </c>
      <c r="AF3143" s="1">
        <v>313.37999999986</v>
      </c>
      <c r="AG3143" s="1">
        <v>-9.270164693914138</v>
      </c>
      <c r="AI3143" s="1">
        <v>313.37999999986</v>
      </c>
      <c r="AJ3143" s="1">
        <v>0.003543495901604743</v>
      </c>
    </row>
    <row r="3144" spans="29:36" ht="12.75" customHeight="1">
      <c r="AC3144" s="1">
        <v>313.4799999998599</v>
      </c>
      <c r="AD3144" s="1">
        <v>876.561102914747</v>
      </c>
      <c r="AF3144" s="1">
        <v>313.4799999998599</v>
      </c>
      <c r="AG3144" s="1">
        <v>-9.269810369187816</v>
      </c>
      <c r="AI3144" s="1">
        <v>313.4799999998599</v>
      </c>
      <c r="AJ3144" s="1">
        <v>0.0035430438457062507</v>
      </c>
    </row>
    <row r="3145" spans="29:36" ht="12.75" customHeight="1">
      <c r="AC3145" s="1">
        <v>313.5799999998598</v>
      </c>
      <c r="AD3145" s="1">
        <v>875.6341378207798</v>
      </c>
      <c r="AF3145" s="1">
        <v>313.5799999998598</v>
      </c>
      <c r="AG3145" s="1">
        <v>-9.269456089662002</v>
      </c>
      <c r="AI3145" s="1">
        <v>313.5799999998598</v>
      </c>
      <c r="AJ3145" s="1">
        <v>0.003542591882142787</v>
      </c>
    </row>
    <row r="3146" spans="29:36" ht="12.75" customHeight="1">
      <c r="AC3146" s="1">
        <v>313.6799999998597</v>
      </c>
      <c r="AD3146" s="1">
        <v>874.7072081527315</v>
      </c>
      <c r="AF3146" s="1">
        <v>313.6799999998597</v>
      </c>
      <c r="AG3146" s="1">
        <v>-9.269101855327468</v>
      </c>
      <c r="AI3146" s="1">
        <v>313.6799999998597</v>
      </c>
      <c r="AJ3146" s="1">
        <v>0.0035421400108877066</v>
      </c>
    </row>
    <row r="3147" spans="29:36" ht="12.75" customHeight="1">
      <c r="AC3147" s="1">
        <v>313.7799999998596</v>
      </c>
      <c r="AD3147" s="1">
        <v>873.7803139060835</v>
      </c>
      <c r="AF3147" s="1">
        <v>313.7799999998596</v>
      </c>
      <c r="AG3147" s="1">
        <v>-9.268747666174985</v>
      </c>
      <c r="AI3147" s="1">
        <v>313.7799999998596</v>
      </c>
      <c r="AJ3147" s="1">
        <v>0.003541688231919693</v>
      </c>
    </row>
    <row r="3148" spans="29:36" ht="12.75" customHeight="1">
      <c r="AC3148" s="1">
        <v>313.87999999985954</v>
      </c>
      <c r="AD3148" s="1">
        <v>872.8534550763178</v>
      </c>
      <c r="AF3148" s="1">
        <v>313.87999999985954</v>
      </c>
      <c r="AG3148" s="1">
        <v>-9.268393522195325</v>
      </c>
      <c r="AI3148" s="1">
        <v>313.87999999985954</v>
      </c>
      <c r="AJ3148" s="1">
        <v>0.003541236545208548</v>
      </c>
    </row>
    <row r="3149" spans="29:36" ht="12.75" customHeight="1">
      <c r="AC3149" s="1">
        <v>313.97999999985944</v>
      </c>
      <c r="AD3149" s="1">
        <v>871.9266316589175</v>
      </c>
      <c r="AF3149" s="1">
        <v>313.97999999985944</v>
      </c>
      <c r="AG3149" s="1">
        <v>-9.26803942337926</v>
      </c>
      <c r="AI3149" s="1">
        <v>313.97999999985944</v>
      </c>
      <c r="AJ3149" s="1">
        <v>0.0035407849507205214</v>
      </c>
    </row>
    <row r="3150" spans="29:36" ht="12.75" customHeight="1">
      <c r="AC3150" s="1">
        <v>314.07999999985935</v>
      </c>
      <c r="AD3150" s="1">
        <v>870.9998436493668</v>
      </c>
      <c r="AF3150" s="1">
        <v>314.07999999985935</v>
      </c>
      <c r="AG3150" s="1">
        <v>-9.267685369717574</v>
      </c>
      <c r="AI3150" s="1">
        <v>314.07999999985935</v>
      </c>
      <c r="AJ3150" s="1">
        <v>0.003540333448437849</v>
      </c>
    </row>
    <row r="3151" spans="29:36" ht="12.75" customHeight="1">
      <c r="AC3151" s="1">
        <v>314.17999999985926</v>
      </c>
      <c r="AD3151" s="1">
        <v>870.0730910431507</v>
      </c>
      <c r="AF3151" s="1">
        <v>314.17999999985926</v>
      </c>
      <c r="AG3151" s="1">
        <v>-9.267331361201046</v>
      </c>
      <c r="AI3151" s="1">
        <v>314.17999999985926</v>
      </c>
      <c r="AJ3151" s="1">
        <v>0.0035398820383374385</v>
      </c>
    </row>
    <row r="3152" spans="29:36" ht="12.75" customHeight="1">
      <c r="AC3152" s="1">
        <v>314.27999999985917</v>
      </c>
      <c r="AD3152" s="1">
        <v>869.1463738357553</v>
      </c>
      <c r="AF3152" s="1">
        <v>314.27999999985917</v>
      </c>
      <c r="AG3152" s="1">
        <v>-9.26697739782046</v>
      </c>
      <c r="AI3152" s="1">
        <v>314.27999999985917</v>
      </c>
      <c r="AJ3152" s="1">
        <v>0.0035394307203926445</v>
      </c>
    </row>
    <row r="3153" spans="29:36" ht="12.75" customHeight="1">
      <c r="AC3153" s="1">
        <v>314.3799999998591</v>
      </c>
      <c r="AD3153" s="1">
        <v>868.2196920226669</v>
      </c>
      <c r="AF3153" s="1">
        <v>314.3799999998591</v>
      </c>
      <c r="AG3153" s="1">
        <v>-9.2666234795666</v>
      </c>
      <c r="AI3153" s="1">
        <v>314.3799999998591</v>
      </c>
      <c r="AJ3153" s="1">
        <v>0.003538979494569716</v>
      </c>
    </row>
    <row r="3154" spans="29:36" ht="12.75" customHeight="1">
      <c r="AC3154" s="1">
        <v>314.479999999859</v>
      </c>
      <c r="AD3154" s="1">
        <v>867.2930455993735</v>
      </c>
      <c r="AF3154" s="1">
        <v>314.479999999859</v>
      </c>
      <c r="AG3154" s="1">
        <v>-9.266269606430258</v>
      </c>
      <c r="AI3154" s="1">
        <v>314.479999999859</v>
      </c>
      <c r="AJ3154" s="1">
        <v>0.0035385283608526663</v>
      </c>
    </row>
    <row r="3155" spans="29:36" ht="12.75" customHeight="1">
      <c r="AC3155" s="1">
        <v>314.5799999998589</v>
      </c>
      <c r="AD3155" s="1">
        <v>866.3664345613639</v>
      </c>
      <c r="AF3155" s="1">
        <v>314.5799999998589</v>
      </c>
      <c r="AG3155" s="1">
        <v>-9.265915778402222</v>
      </c>
      <c r="AI3155" s="1">
        <v>314.5799999998589</v>
      </c>
      <c r="AJ3155" s="1">
        <v>0.003538077319205968</v>
      </c>
    </row>
    <row r="3156" spans="29:36" ht="12.75" customHeight="1">
      <c r="AC3156" s="1">
        <v>314.6799999998588</v>
      </c>
      <c r="AD3156" s="1">
        <v>865.4398589041275</v>
      </c>
      <c r="AF3156" s="1">
        <v>314.6799999998588</v>
      </c>
      <c r="AG3156" s="1">
        <v>-9.265561995473288</v>
      </c>
      <c r="AI3156" s="1">
        <v>314.6799999998588</v>
      </c>
      <c r="AJ3156" s="1">
        <v>0.0035376263696100807</v>
      </c>
    </row>
    <row r="3157" spans="29:36" ht="12.75" customHeight="1">
      <c r="AC3157" s="1">
        <v>314.7799999998587</v>
      </c>
      <c r="AD3157" s="1">
        <v>864.5133186231549</v>
      </c>
      <c r="AF3157" s="1">
        <v>314.7799999998587</v>
      </c>
      <c r="AG3157" s="1">
        <v>-9.265208257634253</v>
      </c>
      <c r="AI3157" s="1">
        <v>314.7799999998587</v>
      </c>
      <c r="AJ3157" s="1">
        <v>0.0035371755120419124</v>
      </c>
    </row>
    <row r="3158" spans="29:36" ht="12.75" customHeight="1">
      <c r="AC3158" s="1">
        <v>314.8799999998586</v>
      </c>
      <c r="AD3158" s="1">
        <v>863.5868137139374</v>
      </c>
      <c r="AF3158" s="1">
        <v>314.8799999998586</v>
      </c>
      <c r="AG3158" s="1">
        <v>-9.264854564875913</v>
      </c>
      <c r="AI3158" s="1">
        <v>314.8799999998586</v>
      </c>
      <c r="AJ3158" s="1">
        <v>0.003536724746467712</v>
      </c>
    </row>
    <row r="3159" spans="29:36" ht="12.75" customHeight="1">
      <c r="AC3159" s="1">
        <v>314.97999999985853</v>
      </c>
      <c r="AD3159" s="1">
        <v>862.6603441719675</v>
      </c>
      <c r="AF3159" s="1">
        <v>314.97999999985853</v>
      </c>
      <c r="AG3159" s="1">
        <v>-9.264500917189073</v>
      </c>
      <c r="AI3159" s="1">
        <v>314.97999999985853</v>
      </c>
      <c r="AJ3159" s="1">
        <v>0.0035362740728714925</v>
      </c>
    </row>
    <row r="3160" spans="29:36" ht="12.75" customHeight="1">
      <c r="AC3160" s="1">
        <v>315.07999999985844</v>
      </c>
      <c r="AD3160" s="1">
        <v>861.7339099927385</v>
      </c>
      <c r="AF3160" s="1">
        <v>315.07999999985844</v>
      </c>
      <c r="AG3160" s="1">
        <v>-9.264147314564536</v>
      </c>
      <c r="AI3160" s="1">
        <v>315.07999999985844</v>
      </c>
      <c r="AJ3160" s="1">
        <v>0.0035358234912159503</v>
      </c>
    </row>
    <row r="3161" spans="29:36" ht="12.75" customHeight="1">
      <c r="AC3161" s="1">
        <v>315.17999999985835</v>
      </c>
      <c r="AD3161" s="1">
        <v>860.8075111717444</v>
      </c>
      <c r="AF3161" s="1">
        <v>315.17999999985835</v>
      </c>
      <c r="AG3161" s="1">
        <v>-9.26379375699311</v>
      </c>
      <c r="AI3161" s="1">
        <v>315.17999999985835</v>
      </c>
      <c r="AJ3161" s="1">
        <v>0.0035353730014868745</v>
      </c>
    </row>
    <row r="3162" spans="29:36" ht="12.75" customHeight="1">
      <c r="AC3162" s="1">
        <v>315.27999999985826</v>
      </c>
      <c r="AD3162" s="1">
        <v>859.8811477044803</v>
      </c>
      <c r="AF3162" s="1">
        <v>315.27999999985826</v>
      </c>
      <c r="AG3162" s="1">
        <v>-9.263440244465603</v>
      </c>
      <c r="AI3162" s="1">
        <v>315.27999999985826</v>
      </c>
      <c r="AJ3162" s="1">
        <v>0.003534922603648738</v>
      </c>
    </row>
    <row r="3163" spans="29:36" ht="12.75" customHeight="1">
      <c r="AC3163" s="1">
        <v>315.37999999985817</v>
      </c>
      <c r="AD3163" s="1">
        <v>858.9548195864425</v>
      </c>
      <c r="AF3163" s="1">
        <v>315.37999999985817</v>
      </c>
      <c r="AG3163" s="1">
        <v>-9.263086776972825</v>
      </c>
      <c r="AI3163" s="1">
        <v>315.37999999985817</v>
      </c>
      <c r="AJ3163" s="1">
        <v>0.003534472297678448</v>
      </c>
    </row>
    <row r="3164" spans="29:36" ht="12.75" customHeight="1">
      <c r="AC3164" s="1">
        <v>315.4799999998581</v>
      </c>
      <c r="AD3164" s="1">
        <v>858.0285268131277</v>
      </c>
      <c r="AF3164" s="1">
        <v>315.4799999998581</v>
      </c>
      <c r="AG3164" s="1">
        <v>-9.262733354505594</v>
      </c>
      <c r="AI3164" s="1">
        <v>315.4799999998581</v>
      </c>
      <c r="AJ3164" s="1">
        <v>0.0035340220835493596</v>
      </c>
    </row>
    <row r="3165" spans="29:36" ht="12.75" customHeight="1">
      <c r="AC3165" s="1">
        <v>315.579999999858</v>
      </c>
      <c r="AD3165" s="1">
        <v>857.1022693800337</v>
      </c>
      <c r="AF3165" s="1">
        <v>315.579999999858</v>
      </c>
      <c r="AG3165" s="1">
        <v>-9.262379977054723</v>
      </c>
      <c r="AI3165" s="1">
        <v>315.579999999858</v>
      </c>
      <c r="AJ3165" s="1">
        <v>0.00353357196123838</v>
      </c>
    </row>
    <row r="3166" spans="29:36" ht="12.75" customHeight="1">
      <c r="AC3166" s="1">
        <v>315.6799999998579</v>
      </c>
      <c r="AD3166" s="1">
        <v>856.1760472826595</v>
      </c>
      <c r="AF3166" s="1">
        <v>315.6799999998579</v>
      </c>
      <c r="AG3166" s="1">
        <v>-9.262026644611035</v>
      </c>
      <c r="AI3166" s="1">
        <v>315.6799999998579</v>
      </c>
      <c r="AJ3166" s="1">
        <v>0.0035331219307153106</v>
      </c>
    </row>
    <row r="3167" spans="29:36" ht="12.75" customHeight="1">
      <c r="AC3167" s="1">
        <v>315.7799999998578</v>
      </c>
      <c r="AD3167" s="1">
        <v>855.2498605165048</v>
      </c>
      <c r="AF3167" s="1">
        <v>315.7799999998578</v>
      </c>
      <c r="AG3167" s="1">
        <v>-9.261673357165353</v>
      </c>
      <c r="AI3167" s="1">
        <v>315.7799999998578</v>
      </c>
      <c r="AJ3167" s="1">
        <v>0.0035326719919623883</v>
      </c>
    </row>
    <row r="3168" spans="29:36" ht="12.75" customHeight="1">
      <c r="AC3168" s="1">
        <v>315.8799999998577</v>
      </c>
      <c r="AD3168" s="1">
        <v>854.32370907707</v>
      </c>
      <c r="AF3168" s="1">
        <v>315.8799999998577</v>
      </c>
      <c r="AG3168" s="1">
        <v>-9.261320114708498</v>
      </c>
      <c r="AI3168" s="1">
        <v>315.8799999998577</v>
      </c>
      <c r="AJ3168" s="1">
        <v>0.0035322221449458624</v>
      </c>
    </row>
    <row r="3169" spans="29:36" ht="12.75" customHeight="1">
      <c r="AC3169" s="1">
        <v>315.9799999998576</v>
      </c>
      <c r="AD3169" s="1">
        <v>853.3975929598569</v>
      </c>
      <c r="AF3169" s="1">
        <v>315.9799999998576</v>
      </c>
      <c r="AG3169" s="1">
        <v>-9.260966917231302</v>
      </c>
      <c r="AI3169" s="1">
        <v>315.9799999998576</v>
      </c>
      <c r="AJ3169" s="1">
        <v>0.0035317723896408637</v>
      </c>
    </row>
    <row r="3170" spans="29:36" ht="12.75" customHeight="1">
      <c r="AC3170" s="1">
        <v>316.07999999985753</v>
      </c>
      <c r="AD3170" s="1">
        <v>852.4715121603674</v>
      </c>
      <c r="AF3170" s="1">
        <v>316.07999999985753</v>
      </c>
      <c r="AG3170" s="1">
        <v>-9.260613764724596</v>
      </c>
      <c r="AI3170" s="1">
        <v>316.07999999985753</v>
      </c>
      <c r="AJ3170" s="1">
        <v>0.0035313227260349578</v>
      </c>
    </row>
    <row r="3171" spans="29:36" ht="12.75" customHeight="1">
      <c r="AC3171" s="1">
        <v>316.17999999985744</v>
      </c>
      <c r="AD3171" s="1">
        <v>851.5454666741052</v>
      </c>
      <c r="AF3171" s="1">
        <v>316.17999999985744</v>
      </c>
      <c r="AG3171" s="1">
        <v>-9.260260657179206</v>
      </c>
      <c r="AI3171" s="1">
        <v>316.17999999985744</v>
      </c>
      <c r="AJ3171" s="1">
        <v>0.0035308731540837357</v>
      </c>
    </row>
    <row r="3172" spans="29:36" ht="12.75" customHeight="1">
      <c r="AC3172" s="1">
        <v>316.27999999985735</v>
      </c>
      <c r="AD3172" s="1">
        <v>850.6194564965749</v>
      </c>
      <c r="AF3172" s="1">
        <v>316.27999999985735</v>
      </c>
      <c r="AG3172" s="1">
        <v>-9.25990759458597</v>
      </c>
      <c r="AI3172" s="1">
        <v>316.27999999985735</v>
      </c>
      <c r="AJ3172" s="1">
        <v>0.003530423673769434</v>
      </c>
    </row>
    <row r="3173" spans="29:36" ht="12.75" customHeight="1">
      <c r="AC3173" s="1">
        <v>316.37999999985726</v>
      </c>
      <c r="AD3173" s="1">
        <v>849.6934816232813</v>
      </c>
      <c r="AF3173" s="1">
        <v>316.37999999985726</v>
      </c>
      <c r="AG3173" s="1">
        <v>-9.259554576935727</v>
      </c>
      <c r="AI3173" s="1">
        <v>316.37999999985726</v>
      </c>
      <c r="AJ3173" s="1">
        <v>0.0035299742850671834</v>
      </c>
    </row>
    <row r="3174" spans="29:36" ht="12.75" customHeight="1">
      <c r="AC3174" s="1">
        <v>316.47999999985717</v>
      </c>
      <c r="AD3174" s="1">
        <v>848.7675420497307</v>
      </c>
      <c r="AF3174" s="1">
        <v>316.47999999985717</v>
      </c>
      <c r="AG3174" s="1">
        <v>-9.259201604219317</v>
      </c>
      <c r="AI3174" s="1">
        <v>316.47999999985717</v>
      </c>
      <c r="AJ3174" s="1">
        <v>0.0035295249879450097</v>
      </c>
    </row>
    <row r="3175" spans="29:36" ht="12.75" customHeight="1">
      <c r="AC3175" s="1">
        <v>316.5799999998571</v>
      </c>
      <c r="AD3175" s="1">
        <v>847.84163777143</v>
      </c>
      <c r="AF3175" s="1">
        <v>316.5799999998571</v>
      </c>
      <c r="AG3175" s="1">
        <v>-9.258848676427585</v>
      </c>
      <c r="AI3175" s="1">
        <v>316.5799999998571</v>
      </c>
      <c r="AJ3175" s="1">
        <v>0.0035290757823869257</v>
      </c>
    </row>
    <row r="3176" spans="29:36" ht="12.75" customHeight="1">
      <c r="AC3176" s="1">
        <v>316.679999999857</v>
      </c>
      <c r="AD3176" s="1">
        <v>846.9157687838872</v>
      </c>
      <c r="AF3176" s="1">
        <v>316.679999999857</v>
      </c>
      <c r="AG3176" s="1">
        <v>-9.258495793551374</v>
      </c>
      <c r="AI3176" s="1">
        <v>316.679999999857</v>
      </c>
      <c r="AJ3176" s="1">
        <v>0.003528626668366286</v>
      </c>
    </row>
    <row r="3177" spans="29:36" ht="12.75" customHeight="1">
      <c r="AC3177" s="1">
        <v>316.7799999998569</v>
      </c>
      <c r="AD3177" s="1">
        <v>845.9899350826112</v>
      </c>
      <c r="AF3177" s="1">
        <v>316.7799999998569</v>
      </c>
      <c r="AG3177" s="1">
        <v>-9.258142955581532</v>
      </c>
      <c r="AI3177" s="1">
        <v>316.7799999998569</v>
      </c>
      <c r="AJ3177" s="1">
        <v>0.0035281776458528924</v>
      </c>
    </row>
    <row r="3178" spans="29:36" ht="12.75" customHeight="1">
      <c r="AC3178" s="1">
        <v>316.8799999998568</v>
      </c>
      <c r="AD3178" s="1">
        <v>845.0641366631115</v>
      </c>
      <c r="AF3178" s="1">
        <v>316.8799999998568</v>
      </c>
      <c r="AG3178" s="1">
        <v>-9.25779016250891</v>
      </c>
      <c r="AI3178" s="1">
        <v>316.8799999998568</v>
      </c>
      <c r="AJ3178" s="1">
        <v>0.0035277287148236525</v>
      </c>
    </row>
    <row r="3179" spans="29:36" ht="12.75" customHeight="1">
      <c r="AC3179" s="1">
        <v>316.9799999998567</v>
      </c>
      <c r="AD3179" s="1">
        <v>844.1383735208991</v>
      </c>
      <c r="AF3179" s="1">
        <v>316.9799999998567</v>
      </c>
      <c r="AG3179" s="1">
        <v>-9.25743741432436</v>
      </c>
      <c r="AI3179" s="1">
        <v>316.9799999998567</v>
      </c>
      <c r="AJ3179" s="1">
        <v>0.0035272798752501444</v>
      </c>
    </row>
    <row r="3180" spans="29:36" ht="12.75" customHeight="1">
      <c r="AC3180" s="1">
        <v>317.0799999998566</v>
      </c>
      <c r="AD3180" s="1">
        <v>843.2126456514856</v>
      </c>
      <c r="AF3180" s="1">
        <v>317.0799999998566</v>
      </c>
      <c r="AG3180" s="1">
        <v>-9.257084711018736</v>
      </c>
      <c r="AI3180" s="1">
        <v>317.0799999998566</v>
      </c>
      <c r="AJ3180" s="1">
        <v>0.003526831127100394</v>
      </c>
    </row>
    <row r="3181" spans="29:36" ht="12.75" customHeight="1">
      <c r="AC3181" s="1">
        <v>317.17999999985653</v>
      </c>
      <c r="AD3181" s="1">
        <v>842.2869530503833</v>
      </c>
      <c r="AF3181" s="1">
        <v>317.17999999985653</v>
      </c>
      <c r="AG3181" s="1">
        <v>-9.256732052582901</v>
      </c>
      <c r="AI3181" s="1">
        <v>317.17999999985653</v>
      </c>
      <c r="AJ3181" s="1">
        <v>0.003526382470361966</v>
      </c>
    </row>
    <row r="3182" spans="29:36" ht="12.75" customHeight="1">
      <c r="AC3182" s="1">
        <v>317.27999999985644</v>
      </c>
      <c r="AD3182" s="1">
        <v>841.3612957131061</v>
      </c>
      <c r="AF3182" s="1">
        <v>317.27999999985644</v>
      </c>
      <c r="AG3182" s="1">
        <v>-9.256379439007713</v>
      </c>
      <c r="AI3182" s="1">
        <v>317.27999999985644</v>
      </c>
      <c r="AJ3182" s="1">
        <v>0.0035259339050011107</v>
      </c>
    </row>
    <row r="3183" spans="29:36" ht="12.75" customHeight="1">
      <c r="AC3183" s="1">
        <v>317.37999999985635</v>
      </c>
      <c r="AD3183" s="1">
        <v>840.4356736351677</v>
      </c>
      <c r="AF3183" s="1">
        <v>317.37999999985635</v>
      </c>
      <c r="AG3183" s="1">
        <v>-9.256026870284037</v>
      </c>
      <c r="AI3183" s="1">
        <v>317.37999999985635</v>
      </c>
      <c r="AJ3183" s="1">
        <v>0.003525485430996511</v>
      </c>
    </row>
    <row r="3184" spans="29:36" ht="12.75" customHeight="1">
      <c r="AC3184" s="1">
        <v>317.47999999985626</v>
      </c>
      <c r="AD3184" s="1">
        <v>839.510086812084</v>
      </c>
      <c r="AF3184" s="1">
        <v>317.47999999985626</v>
      </c>
      <c r="AG3184" s="1">
        <v>-9.255674346402737</v>
      </c>
      <c r="AI3184" s="1">
        <v>317.47999999985626</v>
      </c>
      <c r="AJ3184" s="1">
        <v>0.0035250370483197457</v>
      </c>
    </row>
    <row r="3185" spans="29:36" ht="12.75" customHeight="1">
      <c r="AC3185" s="1">
        <v>317.57999999985617</v>
      </c>
      <c r="AD3185" s="1">
        <v>838.5845352393707</v>
      </c>
      <c r="AF3185" s="1">
        <v>317.57999999985617</v>
      </c>
      <c r="AG3185" s="1">
        <v>-9.255321867354684</v>
      </c>
      <c r="AI3185" s="1">
        <v>317.57999999985617</v>
      </c>
      <c r="AJ3185" s="1">
        <v>0.003524588756942393</v>
      </c>
    </row>
    <row r="3186" spans="29:36" ht="12.75" customHeight="1">
      <c r="AC3186" s="1">
        <v>317.6799999998561</v>
      </c>
      <c r="AD3186" s="1">
        <v>837.6590189125451</v>
      </c>
      <c r="AF3186" s="1">
        <v>317.6799999998561</v>
      </c>
      <c r="AG3186" s="1">
        <v>-9.254969433130748</v>
      </c>
      <c r="AI3186" s="1">
        <v>317.6799999998561</v>
      </c>
      <c r="AJ3186" s="1">
        <v>0.003524140556846689</v>
      </c>
    </row>
    <row r="3187" spans="29:36" ht="12.75" customHeight="1">
      <c r="AC3187" s="1">
        <v>317.779999999856</v>
      </c>
      <c r="AD3187" s="1">
        <v>836.733537827125</v>
      </c>
      <c r="AF3187" s="1">
        <v>317.779999999856</v>
      </c>
      <c r="AG3187" s="1">
        <v>-9.254617043721803</v>
      </c>
      <c r="AI3187" s="1">
        <v>317.779999999856</v>
      </c>
      <c r="AJ3187" s="1">
        <v>0.003523692448009541</v>
      </c>
    </row>
    <row r="3188" spans="29:36" ht="12.75" customHeight="1">
      <c r="AC3188" s="1">
        <v>317.8799999998559</v>
      </c>
      <c r="AD3188" s="1">
        <v>835.8080919786296</v>
      </c>
      <c r="AF3188" s="1">
        <v>317.8799999998559</v>
      </c>
      <c r="AG3188" s="1">
        <v>-9.254264699118725</v>
      </c>
      <c r="AI3188" s="1">
        <v>317.8799999998559</v>
      </c>
      <c r="AJ3188" s="1">
        <v>0.0035232444303918697</v>
      </c>
    </row>
    <row r="3189" spans="29:36" ht="12.75" customHeight="1">
      <c r="AC3189" s="1">
        <v>317.9799999998558</v>
      </c>
      <c r="AD3189" s="1">
        <v>834.8826813625783</v>
      </c>
      <c r="AF3189" s="1">
        <v>317.9799999998558</v>
      </c>
      <c r="AG3189" s="1">
        <v>-9.253912399312393</v>
      </c>
      <c r="AI3189" s="1">
        <v>317.9799999998558</v>
      </c>
      <c r="AJ3189" s="1">
        <v>0.0035227965039776876</v>
      </c>
    </row>
    <row r="3190" spans="29:36" ht="12.75" customHeight="1">
      <c r="AC3190" s="1">
        <v>318.0799999998557</v>
      </c>
      <c r="AD3190" s="1">
        <v>833.9573059744923</v>
      </c>
      <c r="AF3190" s="1">
        <v>318.0799999998557</v>
      </c>
      <c r="AG3190" s="1">
        <v>-9.253560144293683</v>
      </c>
      <c r="AI3190" s="1">
        <v>318.0799999998557</v>
      </c>
      <c r="AJ3190" s="1">
        <v>0.0035223486687367966</v>
      </c>
    </row>
    <row r="3191" spans="29:36" ht="12.75" customHeight="1">
      <c r="AC3191" s="1">
        <v>318.1799999998556</v>
      </c>
      <c r="AD3191" s="1">
        <v>833.0319658098932</v>
      </c>
      <c r="AF3191" s="1">
        <v>318.1799999998556</v>
      </c>
      <c r="AG3191" s="1">
        <v>-9.253207934053487</v>
      </c>
      <c r="AI3191" s="1">
        <v>318.1799999998556</v>
      </c>
      <c r="AJ3191" s="1">
        <v>0.0035219009246425514</v>
      </c>
    </row>
    <row r="3192" spans="29:36" ht="12.75" customHeight="1">
      <c r="AC3192" s="1">
        <v>318.27999999985553</v>
      </c>
      <c r="AD3192" s="1">
        <v>832.1066608643033</v>
      </c>
      <c r="AF3192" s="1">
        <v>318.27999999985553</v>
      </c>
      <c r="AG3192" s="1">
        <v>-9.252855768582688</v>
      </c>
      <c r="AI3192" s="1">
        <v>318.27999999985553</v>
      </c>
      <c r="AJ3192" s="1">
        <v>0.0035214532716736358</v>
      </c>
    </row>
    <row r="3193" spans="29:36" ht="12.75" customHeight="1">
      <c r="AC3193" s="1">
        <v>318.37999999985544</v>
      </c>
      <c r="AD3193" s="1">
        <v>831.1813911332463</v>
      </c>
      <c r="AF3193" s="1">
        <v>318.37999999985544</v>
      </c>
      <c r="AG3193" s="1">
        <v>-9.252503647872174</v>
      </c>
      <c r="AI3193" s="1">
        <v>318.37999999985544</v>
      </c>
      <c r="AJ3193" s="1">
        <v>0.0035210057098051806</v>
      </c>
    </row>
    <row r="3194" spans="29:36" ht="12.75" customHeight="1">
      <c r="AC3194" s="1">
        <v>318.47999999985535</v>
      </c>
      <c r="AD3194" s="1">
        <v>830.2561566122464</v>
      </c>
      <c r="AF3194" s="1">
        <v>318.47999999985535</v>
      </c>
      <c r="AG3194" s="1">
        <v>-9.252151571912838</v>
      </c>
      <c r="AI3194" s="1">
        <v>318.47999999985535</v>
      </c>
      <c r="AJ3194" s="1">
        <v>0.003520558239012317</v>
      </c>
    </row>
    <row r="3195" spans="29:36" ht="12.75" customHeight="1">
      <c r="AC3195" s="1">
        <v>318.57999999985526</v>
      </c>
      <c r="AD3195" s="1">
        <v>829.3309572968287</v>
      </c>
      <c r="AF3195" s="1">
        <v>318.57999999985526</v>
      </c>
      <c r="AG3195" s="1">
        <v>-9.251799540695572</v>
      </c>
      <c r="AI3195" s="1">
        <v>318.57999999985526</v>
      </c>
      <c r="AJ3195" s="1">
        <v>0.0035201108592577413</v>
      </c>
    </row>
    <row r="3196" spans="29:36" ht="12.75" customHeight="1">
      <c r="AC3196" s="1">
        <v>318.67999999985517</v>
      </c>
      <c r="AD3196" s="1">
        <v>828.4057931825199</v>
      </c>
      <c r="AF3196" s="1">
        <v>318.67999999985517</v>
      </c>
      <c r="AG3196" s="1">
        <v>-9.251447554211278</v>
      </c>
      <c r="AI3196" s="1">
        <v>318.67999999985517</v>
      </c>
      <c r="AJ3196" s="1">
        <v>0.0035196635705361246</v>
      </c>
    </row>
    <row r="3197" spans="29:36" ht="12.75" customHeight="1">
      <c r="AC3197" s="1">
        <v>318.7799999998551</v>
      </c>
      <c r="AD3197" s="1">
        <v>827.480664264847</v>
      </c>
      <c r="AF3197" s="1">
        <v>318.7799999998551</v>
      </c>
      <c r="AG3197" s="1">
        <v>-9.25109561245085</v>
      </c>
      <c r="AI3197" s="1">
        <v>318.7799999998551</v>
      </c>
      <c r="AJ3197" s="1">
        <v>0.0035192163728066106</v>
      </c>
    </row>
    <row r="3198" spans="29:36" ht="12.75" customHeight="1">
      <c r="AC3198" s="1">
        <v>318.879999999855</v>
      </c>
      <c r="AD3198" s="1">
        <v>826.5555705393377</v>
      </c>
      <c r="AF3198" s="1">
        <v>318.879999999855</v>
      </c>
      <c r="AG3198" s="1">
        <v>-9.25074371540519</v>
      </c>
      <c r="AI3198" s="1">
        <v>318.879999999855</v>
      </c>
      <c r="AJ3198" s="1">
        <v>0.0035187692660407777</v>
      </c>
    </row>
    <row r="3199" spans="29:36" ht="12.75" customHeight="1">
      <c r="AC3199" s="1">
        <v>318.9799999998549</v>
      </c>
      <c r="AD3199" s="1">
        <v>825.6305120015212</v>
      </c>
      <c r="AF3199" s="1">
        <v>318.9799999998549</v>
      </c>
      <c r="AG3199" s="1">
        <v>-9.250391863065202</v>
      </c>
      <c r="AI3199" s="1">
        <v>318.9799999998549</v>
      </c>
      <c r="AJ3199" s="1">
        <v>0.003518322250224415</v>
      </c>
    </row>
    <row r="3200" spans="29:36" ht="12.75" customHeight="1">
      <c r="AC3200" s="1">
        <v>319.0799999998548</v>
      </c>
      <c r="AD3200" s="1">
        <v>824.7054886469274</v>
      </c>
      <c r="AF3200" s="1">
        <v>319.0799999998548</v>
      </c>
      <c r="AG3200" s="1">
        <v>-9.2500400554218</v>
      </c>
      <c r="AI3200" s="1">
        <v>319.0799999998548</v>
      </c>
      <c r="AJ3200" s="1">
        <v>0.0035178753253379824</v>
      </c>
    </row>
    <row r="3201" spans="29:36" ht="12.75" customHeight="1">
      <c r="AC3201" s="1">
        <v>319.1799999998547</v>
      </c>
      <c r="AD3201" s="1">
        <v>823.7805004710867</v>
      </c>
      <c r="AF3201" s="1">
        <v>319.1799999998547</v>
      </c>
      <c r="AG3201" s="1">
        <v>-9.249688292465887</v>
      </c>
      <c r="AI3201" s="1">
        <v>319.1799999998547</v>
      </c>
      <c r="AJ3201" s="1">
        <v>0.0035174284913441767</v>
      </c>
    </row>
    <row r="3202" spans="29:36" ht="12.75" customHeight="1">
      <c r="AC3202" s="1">
        <v>319.2799999998546</v>
      </c>
      <c r="AD3202" s="1">
        <v>822.8555474695311</v>
      </c>
      <c r="AF3202" s="1">
        <v>319.2799999998546</v>
      </c>
      <c r="AG3202" s="1">
        <v>-9.249336574188375</v>
      </c>
      <c r="AI3202" s="1">
        <v>319.2799999998546</v>
      </c>
      <c r="AJ3202" s="1">
        <v>0.003516981748214576</v>
      </c>
    </row>
    <row r="3203" spans="29:36" ht="12.75" customHeight="1">
      <c r="AC3203" s="1">
        <v>319.37999999985453</v>
      </c>
      <c r="AD3203" s="1">
        <v>821.930629637793</v>
      </c>
      <c r="AF3203" s="1">
        <v>319.37999999985453</v>
      </c>
      <c r="AG3203" s="1">
        <v>-9.248984900580176</v>
      </c>
      <c r="AI3203" s="1">
        <v>319.37999999985453</v>
      </c>
      <c r="AJ3203" s="1">
        <v>0.003516535095927864</v>
      </c>
    </row>
    <row r="3204" spans="29:36" ht="12.75" customHeight="1">
      <c r="AC3204" s="1">
        <v>319.47999999985444</v>
      </c>
      <c r="AD3204" s="1">
        <v>821.0057469714061</v>
      </c>
      <c r="AF3204" s="1">
        <v>319.47999999985444</v>
      </c>
      <c r="AG3204" s="1">
        <v>-9.24863327163221</v>
      </c>
      <c r="AI3204" s="1">
        <v>319.47999999985444</v>
      </c>
      <c r="AJ3204" s="1">
        <v>0.003516088534455619</v>
      </c>
    </row>
    <row r="3205" spans="29:36" ht="12.75" customHeight="1">
      <c r="AC3205" s="1">
        <v>319.57999999985435</v>
      </c>
      <c r="AD3205" s="1">
        <v>820.0808994659045</v>
      </c>
      <c r="AF3205" s="1">
        <v>319.57999999985435</v>
      </c>
      <c r="AG3205" s="1">
        <v>-9.2482816873354</v>
      </c>
      <c r="AI3205" s="1">
        <v>319.57999999985435</v>
      </c>
      <c r="AJ3205" s="1">
        <v>0.003515642063780078</v>
      </c>
    </row>
    <row r="3206" spans="29:36" ht="12.75" customHeight="1">
      <c r="AC3206" s="1">
        <v>319.67999999985426</v>
      </c>
      <c r="AD3206" s="1">
        <v>819.1560871168234</v>
      </c>
      <c r="AF3206" s="1">
        <v>319.67999999985426</v>
      </c>
      <c r="AG3206" s="1">
        <v>-9.247930147680664</v>
      </c>
      <c r="AI3206" s="1">
        <v>319.67999999985426</v>
      </c>
      <c r="AJ3206" s="1">
        <v>0.0035151956838745946</v>
      </c>
    </row>
    <row r="3207" spans="29:36" ht="12.75" customHeight="1">
      <c r="AC3207" s="1">
        <v>319.77999999985417</v>
      </c>
      <c r="AD3207" s="1">
        <v>818.2313099196995</v>
      </c>
      <c r="AF3207" s="1">
        <v>319.77999999985417</v>
      </c>
      <c r="AG3207" s="1">
        <v>-9.24757865265893</v>
      </c>
      <c r="AI3207" s="1">
        <v>319.77999999985417</v>
      </c>
      <c r="AJ3207" s="1">
        <v>0.003514749394712524</v>
      </c>
    </row>
    <row r="3208" spans="29:36" ht="12.75" customHeight="1">
      <c r="AC3208" s="1">
        <v>319.8799999998541</v>
      </c>
      <c r="AD3208" s="1">
        <v>817.3065678700696</v>
      </c>
      <c r="AF3208" s="1">
        <v>319.8799999998541</v>
      </c>
      <c r="AG3208" s="1">
        <v>-9.24722720226112</v>
      </c>
      <c r="AI3208" s="1">
        <v>319.8799999998541</v>
      </c>
      <c r="AJ3208" s="1">
        <v>0.003514303196267221</v>
      </c>
    </row>
    <row r="3209" spans="29:36" ht="12.75" customHeight="1">
      <c r="AC3209" s="1">
        <v>319.979999999854</v>
      </c>
      <c r="AD3209" s="1">
        <v>816.3818609634717</v>
      </c>
      <c r="AF3209" s="1">
        <v>319.979999999854</v>
      </c>
      <c r="AG3209" s="1">
        <v>-9.24687579647817</v>
      </c>
      <c r="AI3209" s="1">
        <v>319.979999999854</v>
      </c>
      <c r="AJ3209" s="1">
        <v>0.003513857088515593</v>
      </c>
    </row>
    <row r="3210" spans="29:36" ht="12.75" customHeight="1">
      <c r="AC3210" s="1">
        <v>320.0799999998539</v>
      </c>
      <c r="AD3210" s="1">
        <v>815.4571891954448</v>
      </c>
      <c r="AF3210" s="1">
        <v>320.0799999998539</v>
      </c>
      <c r="AG3210" s="1">
        <v>-9.246524435301005</v>
      </c>
      <c r="AI3210" s="1">
        <v>320.0799999998539</v>
      </c>
      <c r="AJ3210" s="1">
        <v>0.003513411071420336</v>
      </c>
    </row>
    <row r="3211" spans="29:36" ht="12.75" customHeight="1">
      <c r="AC3211" s="1">
        <v>320.1799999998538</v>
      </c>
      <c r="AD3211" s="1">
        <v>814.5325525615289</v>
      </c>
      <c r="AF3211" s="1">
        <v>320.1799999998538</v>
      </c>
      <c r="AG3211" s="1">
        <v>-9.246173118720563</v>
      </c>
      <c r="AI3211" s="1">
        <v>320.1799999998538</v>
      </c>
      <c r="AJ3211" s="1">
        <v>0.0035129651449672394</v>
      </c>
    </row>
    <row r="3212" spans="29:36" ht="12.75" customHeight="1">
      <c r="AC3212" s="1">
        <v>320.2799999998537</v>
      </c>
      <c r="AD3212" s="1">
        <v>813.6079510572645</v>
      </c>
      <c r="AF3212" s="1">
        <v>320.2799999998537</v>
      </c>
      <c r="AG3212" s="1">
        <v>-9.245821846727784</v>
      </c>
      <c r="AI3212" s="1">
        <v>320.2799999998537</v>
      </c>
      <c r="AJ3212" s="1">
        <v>0.00351251930913854</v>
      </c>
    </row>
    <row r="3213" spans="29:36" ht="12.75" customHeight="1">
      <c r="AC3213" s="1">
        <v>320.3799999998536</v>
      </c>
      <c r="AD3213" s="1">
        <v>812.6833846781932</v>
      </c>
      <c r="AF3213" s="1">
        <v>320.3799999998536</v>
      </c>
      <c r="AG3213" s="1">
        <v>-9.24547061931361</v>
      </c>
      <c r="AI3213" s="1">
        <v>320.3799999998536</v>
      </c>
      <c r="AJ3213" s="1">
        <v>0.0035120735638969336</v>
      </c>
    </row>
    <row r="3214" spans="29:36" ht="12.75" customHeight="1">
      <c r="AC3214" s="1">
        <v>320.47999999985353</v>
      </c>
      <c r="AD3214" s="1">
        <v>811.7588534198576</v>
      </c>
      <c r="AF3214" s="1">
        <v>320.47999999985353</v>
      </c>
      <c r="AG3214" s="1">
        <v>-9.245119436468972</v>
      </c>
      <c r="AI3214" s="1">
        <v>320.47999999985353</v>
      </c>
      <c r="AJ3214" s="1">
        <v>0.00351162790920867</v>
      </c>
    </row>
    <row r="3215" spans="29:36" ht="12.75" customHeight="1">
      <c r="AC3215" s="1">
        <v>320.57999999985344</v>
      </c>
      <c r="AD3215" s="1">
        <v>810.8343572778011</v>
      </c>
      <c r="AF3215" s="1">
        <v>320.57999999985344</v>
      </c>
      <c r="AG3215" s="1">
        <v>-9.244768298184825</v>
      </c>
      <c r="AI3215" s="1">
        <v>320.57999999985344</v>
      </c>
      <c r="AJ3215" s="1">
        <v>0.0035111823450719726</v>
      </c>
    </row>
    <row r="3216" spans="29:36" ht="12.75" customHeight="1">
      <c r="AC3216" s="1">
        <v>320.67999999985335</v>
      </c>
      <c r="AD3216" s="1">
        <v>809.9098962475683</v>
      </c>
      <c r="AF3216" s="1">
        <v>320.67999999985335</v>
      </c>
      <c r="AG3216" s="1">
        <v>-9.24441720445211</v>
      </c>
      <c r="AI3216" s="1">
        <v>320.67999999985335</v>
      </c>
      <c r="AJ3216" s="1">
        <v>0.00351073687143888</v>
      </c>
    </row>
    <row r="3217" spans="29:36" ht="12.75" customHeight="1">
      <c r="AC3217" s="1">
        <v>320.77999999985326</v>
      </c>
      <c r="AD3217" s="1">
        <v>808.9854703247041</v>
      </c>
      <c r="AF3217" s="1">
        <v>320.77999999985326</v>
      </c>
      <c r="AG3217" s="1">
        <v>-9.244066155261786</v>
      </c>
      <c r="AI3217" s="1">
        <v>320.77999999985326</v>
      </c>
      <c r="AJ3217" s="1">
        <v>0.0035102914882987335</v>
      </c>
    </row>
    <row r="3218" spans="29:36" ht="12.75" customHeight="1">
      <c r="AC3218" s="1">
        <v>320.87999999985317</v>
      </c>
      <c r="AD3218" s="1">
        <v>808.0610795047548</v>
      </c>
      <c r="AF3218" s="1">
        <v>320.87999999985317</v>
      </c>
      <c r="AG3218" s="1">
        <v>-9.243715150604801</v>
      </c>
      <c r="AI3218" s="1">
        <v>320.87999999985317</v>
      </c>
      <c r="AJ3218" s="1">
        <v>0.0035098461956302174</v>
      </c>
    </row>
    <row r="3219" spans="29:36" ht="12.75" customHeight="1">
      <c r="AC3219" s="1">
        <v>320.9799999998531</v>
      </c>
      <c r="AD3219" s="1">
        <v>807.1367237832677</v>
      </c>
      <c r="AF3219" s="1">
        <v>320.9799999998531</v>
      </c>
      <c r="AG3219" s="1">
        <v>-9.243364190472107</v>
      </c>
      <c r="AI3219" s="1">
        <v>320.9799999998531</v>
      </c>
      <c r="AJ3219" s="1">
        <v>0.003509400993396028</v>
      </c>
    </row>
    <row r="3220" spans="29:36" ht="12.75" customHeight="1">
      <c r="AC3220" s="1">
        <v>321.079999999853</v>
      </c>
      <c r="AD3220" s="1">
        <v>806.2124031557906</v>
      </c>
      <c r="AF3220" s="1">
        <v>321.079999999853</v>
      </c>
      <c r="AG3220" s="1">
        <v>-9.243013274854663</v>
      </c>
      <c r="AI3220" s="1">
        <v>321.079999999853</v>
      </c>
      <c r="AJ3220" s="1">
        <v>0.003508955881565967</v>
      </c>
    </row>
    <row r="3221" spans="29:36" ht="12.75" customHeight="1">
      <c r="AC3221" s="1">
        <v>321.1799999998529</v>
      </c>
      <c r="AD3221" s="1">
        <v>805.2881176178723</v>
      </c>
      <c r="AF3221" s="1">
        <v>321.1799999998529</v>
      </c>
      <c r="AG3221" s="1">
        <v>-9.242662403743429</v>
      </c>
      <c r="AI3221" s="1">
        <v>321.1799999998529</v>
      </c>
      <c r="AJ3221" s="1">
        <v>0.003508510860125824</v>
      </c>
    </row>
    <row r="3222" spans="29:36" ht="12.75" customHeight="1">
      <c r="AC3222" s="1">
        <v>321.2799999998528</v>
      </c>
      <c r="AD3222" s="1">
        <v>804.3638671650627</v>
      </c>
      <c r="AF3222" s="1">
        <v>321.2799999998528</v>
      </c>
      <c r="AG3222" s="1">
        <v>-9.24231157712937</v>
      </c>
      <c r="AI3222" s="1">
        <v>321.2799999998528</v>
      </c>
      <c r="AJ3222" s="1">
        <v>0.0035080659290400718</v>
      </c>
    </row>
    <row r="3223" spans="29:36" ht="12.75" customHeight="1">
      <c r="AC3223" s="1">
        <v>321.3799999998527</v>
      </c>
      <c r="AD3223" s="1">
        <v>803.4396517929125</v>
      </c>
      <c r="AF3223" s="1">
        <v>321.3799999998527</v>
      </c>
      <c r="AG3223" s="1">
        <v>-9.241960795003449</v>
      </c>
      <c r="AI3223" s="1">
        <v>321.3799999998527</v>
      </c>
      <c r="AJ3223" s="1">
        <v>0.003507621088298052</v>
      </c>
    </row>
    <row r="3224" spans="29:36" ht="12.75" customHeight="1">
      <c r="AC3224" s="1">
        <v>321.4799999998526</v>
      </c>
      <c r="AD3224" s="1">
        <v>802.5154714969732</v>
      </c>
      <c r="AF3224" s="1">
        <v>321.4799999998526</v>
      </c>
      <c r="AG3224" s="1">
        <v>-9.241610057356636</v>
      </c>
      <c r="AI3224" s="1">
        <v>321.4799999998526</v>
      </c>
      <c r="AJ3224" s="1">
        <v>0.0035071763378713428</v>
      </c>
    </row>
    <row r="3225" spans="29:36" ht="12.75" customHeight="1">
      <c r="AC3225" s="1">
        <v>321.57999999985253</v>
      </c>
      <c r="AD3225" s="1">
        <v>801.5913262727972</v>
      </c>
      <c r="AF3225" s="1">
        <v>321.57999999985253</v>
      </c>
      <c r="AG3225" s="1">
        <v>-9.241259364179902</v>
      </c>
      <c r="AI3225" s="1">
        <v>321.57999999985253</v>
      </c>
      <c r="AJ3225" s="1">
        <v>0.0035067316777350754</v>
      </c>
    </row>
    <row r="3226" spans="29:36" ht="12.75" customHeight="1">
      <c r="AC3226" s="1">
        <v>321.67999999985244</v>
      </c>
      <c r="AD3226" s="1">
        <v>800.6672161159383</v>
      </c>
      <c r="AF3226" s="1">
        <v>321.67999999985244</v>
      </c>
      <c r="AG3226" s="1">
        <v>-9.240908715464215</v>
      </c>
      <c r="AI3226" s="1">
        <v>321.67999999985244</v>
      </c>
      <c r="AJ3226" s="1">
        <v>0.0035062871078572755</v>
      </c>
    </row>
    <row r="3227" spans="29:36" ht="12.75" customHeight="1">
      <c r="AC3227" s="1">
        <v>321.77999999985235</v>
      </c>
      <c r="AD3227" s="1">
        <v>799.7431410219505</v>
      </c>
      <c r="AF3227" s="1">
        <v>321.77999999985235</v>
      </c>
      <c r="AG3227" s="1">
        <v>-9.240558111200555</v>
      </c>
      <c r="AI3227" s="1">
        <v>321.77999999985235</v>
      </c>
      <c r="AJ3227" s="1">
        <v>0.003505842628213074</v>
      </c>
    </row>
    <row r="3228" spans="29:36" ht="12.75" customHeight="1">
      <c r="AC3228" s="1">
        <v>321.87999999985226</v>
      </c>
      <c r="AD3228" s="1">
        <v>798.819100986389</v>
      </c>
      <c r="AF3228" s="1">
        <v>321.87999999985226</v>
      </c>
      <c r="AG3228" s="1">
        <v>-9.240207551379894</v>
      </c>
      <c r="AI3228" s="1">
        <v>321.87999999985226</v>
      </c>
      <c r="AJ3228" s="1">
        <v>0.003505398238774049</v>
      </c>
    </row>
    <row r="3229" spans="29:36" ht="12.75" customHeight="1">
      <c r="AC3229" s="1">
        <v>321.97999999985217</v>
      </c>
      <c r="AD3229" s="1">
        <v>797.8950960048101</v>
      </c>
      <c r="AF3229" s="1">
        <v>321.97999999985217</v>
      </c>
      <c r="AG3229" s="1">
        <v>-9.239857035993222</v>
      </c>
      <c r="AI3229" s="1">
        <v>321.97999999985217</v>
      </c>
      <c r="AJ3229" s="1">
        <v>0.003504953939531319</v>
      </c>
    </row>
    <row r="3230" spans="29:36" ht="12.75" customHeight="1">
      <c r="AC3230" s="1">
        <v>322.0799999998521</v>
      </c>
      <c r="AD3230" s="1">
        <v>796.9711260727705</v>
      </c>
      <c r="AF3230" s="1">
        <v>322.0799999998521</v>
      </c>
      <c r="AG3230" s="1">
        <v>-9.239506565031514</v>
      </c>
      <c r="AI3230" s="1">
        <v>322.0799999998521</v>
      </c>
      <c r="AJ3230" s="1">
        <v>0.003504509730451133</v>
      </c>
    </row>
    <row r="3231" spans="29:36" ht="12.75" customHeight="1">
      <c r="AC3231" s="1">
        <v>322.179999999852</v>
      </c>
      <c r="AD3231" s="1">
        <v>796.0471911858283</v>
      </c>
      <c r="AF3231" s="1">
        <v>322.179999999852</v>
      </c>
      <c r="AG3231" s="1">
        <v>-9.239156138485752</v>
      </c>
      <c r="AI3231" s="1">
        <v>322.179999999852</v>
      </c>
      <c r="AJ3231" s="1">
        <v>0.0035040656114890822</v>
      </c>
    </row>
    <row r="3232" spans="29:36" ht="12.75" customHeight="1">
      <c r="AC3232" s="1">
        <v>322.2799999998519</v>
      </c>
      <c r="AD3232" s="1">
        <v>795.1232913395422</v>
      </c>
      <c r="AF3232" s="1">
        <v>322.2799999998519</v>
      </c>
      <c r="AG3232" s="1">
        <v>-9.238805756346933</v>
      </c>
      <c r="AI3232" s="1">
        <v>322.2799999998519</v>
      </c>
      <c r="AJ3232" s="1">
        <v>0.0035036215826487194</v>
      </c>
    </row>
    <row r="3233" spans="29:36" ht="12.75" customHeight="1">
      <c r="AC3233" s="1">
        <v>322.3799999998518</v>
      </c>
      <c r="AD3233" s="1">
        <v>794.1994265294724</v>
      </c>
      <c r="AF3233" s="1">
        <v>322.3799999998518</v>
      </c>
      <c r="AG3233" s="1">
        <v>-9.238455418606042</v>
      </c>
      <c r="AI3233" s="1">
        <v>322.3799999998518</v>
      </c>
      <c r="AJ3233" s="1">
        <v>0.0035031776438856355</v>
      </c>
    </row>
    <row r="3234" spans="29:36" ht="12.75" customHeight="1">
      <c r="AC3234" s="1">
        <v>322.4799999998517</v>
      </c>
      <c r="AD3234" s="1">
        <v>793.2755967511787</v>
      </c>
      <c r="AF3234" s="1">
        <v>322.4799999998517</v>
      </c>
      <c r="AG3234" s="1">
        <v>-9.238105125254078</v>
      </c>
      <c r="AI3234" s="1">
        <v>322.4799999998517</v>
      </c>
      <c r="AJ3234" s="1">
        <v>0.0035027337951891724</v>
      </c>
    </row>
    <row r="3235" spans="29:36" ht="12.75" customHeight="1">
      <c r="AC3235" s="1">
        <v>322.5799999998516</v>
      </c>
      <c r="AD3235" s="1">
        <v>792.3518020002232</v>
      </c>
      <c r="AF3235" s="1">
        <v>322.5799999998516</v>
      </c>
      <c r="AG3235" s="1">
        <v>-9.237754876282027</v>
      </c>
      <c r="AI3235" s="1">
        <v>322.5799999998516</v>
      </c>
      <c r="AJ3235" s="1">
        <v>0.0035022900365202503</v>
      </c>
    </row>
    <row r="3236" spans="29:36" ht="12.75" customHeight="1">
      <c r="AC3236" s="1">
        <v>322.67999999985153</v>
      </c>
      <c r="AD3236" s="1">
        <v>791.4280422721681</v>
      </c>
      <c r="AF3236" s="1">
        <v>322.67999999985153</v>
      </c>
      <c r="AG3236" s="1">
        <v>-9.237404671680894</v>
      </c>
      <c r="AI3236" s="1">
        <v>322.67999999985153</v>
      </c>
      <c r="AJ3236" s="1">
        <v>0.0035018463678664347</v>
      </c>
    </row>
    <row r="3237" spans="29:36" ht="12.75" customHeight="1">
      <c r="AC3237" s="1">
        <v>322.77999999985144</v>
      </c>
      <c r="AD3237" s="1">
        <v>790.5043175625768</v>
      </c>
      <c r="AF3237" s="1">
        <v>322.77999999985144</v>
      </c>
      <c r="AG3237" s="1">
        <v>-9.237054511441675</v>
      </c>
      <c r="AI3237" s="1">
        <v>322.77999999985144</v>
      </c>
      <c r="AJ3237" s="1">
        <v>0.003501402789190422</v>
      </c>
    </row>
    <row r="3238" spans="29:36" ht="12.75" customHeight="1">
      <c r="AC3238" s="1">
        <v>322.87999999985135</v>
      </c>
      <c r="AD3238" s="1">
        <v>789.5806278670134</v>
      </c>
      <c r="AF3238" s="1">
        <v>322.87999999985135</v>
      </c>
      <c r="AG3238" s="1">
        <v>-9.236704395555378</v>
      </c>
      <c r="AI3238" s="1">
        <v>322.87999999985135</v>
      </c>
      <c r="AJ3238" s="1">
        <v>0.003500959300479778</v>
      </c>
    </row>
    <row r="3239" spans="29:36" ht="12.75" customHeight="1">
      <c r="AC3239" s="1">
        <v>322.97999999985126</v>
      </c>
      <c r="AD3239" s="1">
        <v>788.6569731810431</v>
      </c>
      <c r="AF3239" s="1">
        <v>322.97999999985126</v>
      </c>
      <c r="AG3239" s="1">
        <v>-9.236354324013007</v>
      </c>
      <c r="AI3239" s="1">
        <v>322.97999999985126</v>
      </c>
      <c r="AJ3239" s="1">
        <v>0.003500515901704304</v>
      </c>
    </row>
    <row r="3240" spans="29:36" ht="12.75" customHeight="1">
      <c r="AC3240" s="1">
        <v>323.07999999985117</v>
      </c>
      <c r="AD3240" s="1">
        <v>787.7333535002318</v>
      </c>
      <c r="AF3240" s="1">
        <v>323.07999999985117</v>
      </c>
      <c r="AG3240" s="1">
        <v>-9.236004296805566</v>
      </c>
      <c r="AI3240" s="1">
        <v>323.07999999985117</v>
      </c>
      <c r="AJ3240" s="1">
        <v>0.0035000725928284737</v>
      </c>
    </row>
    <row r="3241" spans="29:36" ht="12.75" customHeight="1">
      <c r="AC3241" s="1">
        <v>323.1799999998511</v>
      </c>
      <c r="AD3241" s="1">
        <v>786.8097688201467</v>
      </c>
      <c r="AF3241" s="1">
        <v>323.1799999998511</v>
      </c>
      <c r="AG3241" s="1">
        <v>-9.23565431392407</v>
      </c>
      <c r="AI3241" s="1">
        <v>323.1799999998511</v>
      </c>
      <c r="AJ3241" s="1">
        <v>0.0034996293738434048</v>
      </c>
    </row>
    <row r="3242" spans="29:36" ht="12.75" customHeight="1">
      <c r="AC3242" s="1">
        <v>323.279999999851</v>
      </c>
      <c r="AD3242" s="1">
        <v>785.8862191363553</v>
      </c>
      <c r="AF3242" s="1">
        <v>323.279999999851</v>
      </c>
      <c r="AG3242" s="1">
        <v>-9.23530437535953</v>
      </c>
      <c r="AI3242" s="1">
        <v>323.279999999851</v>
      </c>
      <c r="AJ3242" s="1">
        <v>0.0034991862447153466</v>
      </c>
    </row>
    <row r="3243" spans="29:36" ht="12.75" customHeight="1">
      <c r="AC3243" s="1">
        <v>323.3799999998509</v>
      </c>
      <c r="AD3243" s="1">
        <v>784.9627044444267</v>
      </c>
      <c r="AF3243" s="1">
        <v>323.3799999998509</v>
      </c>
      <c r="AG3243" s="1">
        <v>-9.234954481102962</v>
      </c>
      <c r="AI3243" s="1">
        <v>323.3799999998509</v>
      </c>
      <c r="AJ3243" s="1">
        <v>0.0034987432054212064</v>
      </c>
    </row>
    <row r="3244" spans="29:36" ht="12.75" customHeight="1">
      <c r="AC3244" s="1">
        <v>323.4799999998508</v>
      </c>
      <c r="AD3244" s="1">
        <v>784.0392247399299</v>
      </c>
      <c r="AF3244" s="1">
        <v>323.4799999998508</v>
      </c>
      <c r="AG3244" s="1">
        <v>-9.234604631145384</v>
      </c>
      <c r="AI3244" s="1">
        <v>323.4799999998508</v>
      </c>
      <c r="AJ3244" s="1">
        <v>0.0034983002559361154</v>
      </c>
    </row>
    <row r="3245" spans="29:36" ht="12.75" customHeight="1">
      <c r="AC3245" s="1">
        <v>323.5799999998507</v>
      </c>
      <c r="AD3245" s="1">
        <v>783.1157800184357</v>
      </c>
      <c r="AF3245" s="1">
        <v>323.5799999998507</v>
      </c>
      <c r="AG3245" s="1">
        <v>-9.234254825477814</v>
      </c>
      <c r="AI3245" s="1">
        <v>323.5799999998507</v>
      </c>
      <c r="AJ3245" s="1">
        <v>0.0034978573962316517</v>
      </c>
    </row>
    <row r="3246" spans="29:36" ht="12.75" customHeight="1">
      <c r="AC3246" s="1">
        <v>323.6799999998506</v>
      </c>
      <c r="AD3246" s="1">
        <v>782.1923702755155</v>
      </c>
      <c r="AF3246" s="1">
        <v>323.6799999998506</v>
      </c>
      <c r="AG3246" s="1">
        <v>-9.233905064091278</v>
      </c>
      <c r="AI3246" s="1">
        <v>323.6799999998506</v>
      </c>
      <c r="AJ3246" s="1">
        <v>0.0034974146262793937</v>
      </c>
    </row>
    <row r="3247" spans="29:36" ht="12.75" customHeight="1">
      <c r="AC3247" s="1">
        <v>323.77999999985053</v>
      </c>
      <c r="AD3247" s="1">
        <v>781.2689955067417</v>
      </c>
      <c r="AF3247" s="1">
        <v>323.77999999985053</v>
      </c>
      <c r="AG3247" s="1">
        <v>-9.2335553469768</v>
      </c>
      <c r="AI3247" s="1">
        <v>323.77999999985053</v>
      </c>
      <c r="AJ3247" s="1">
        <v>0.003496971946063354</v>
      </c>
    </row>
    <row r="3248" spans="29:36" ht="12.75" customHeight="1">
      <c r="AC3248" s="1">
        <v>323.87999999985044</v>
      </c>
      <c r="AD3248" s="1">
        <v>780.3456557076875</v>
      </c>
      <c r="AF3248" s="1">
        <v>323.87999999985044</v>
      </c>
      <c r="AG3248" s="1">
        <v>-9.233205674125411</v>
      </c>
      <c r="AI3248" s="1">
        <v>323.87999999985044</v>
      </c>
      <c r="AJ3248" s="1">
        <v>0.003496529355553335</v>
      </c>
    </row>
    <row r="3249" spans="29:36" ht="12.75" customHeight="1">
      <c r="AC3249" s="1">
        <v>323.97999999985035</v>
      </c>
      <c r="AD3249" s="1">
        <v>779.4223508739268</v>
      </c>
      <c r="AF3249" s="1">
        <v>323.97999999985035</v>
      </c>
      <c r="AG3249" s="1">
        <v>-9.232856045528141</v>
      </c>
      <c r="AI3249" s="1">
        <v>323.97999999985035</v>
      </c>
      <c r="AJ3249" s="1">
        <v>0.0034960868547351254</v>
      </c>
    </row>
    <row r="3250" spans="29:36" ht="12.75" customHeight="1">
      <c r="AC3250" s="1">
        <v>324.07999999985026</v>
      </c>
      <c r="AD3250" s="1">
        <v>778.4990810010349</v>
      </c>
      <c r="AF3250" s="1">
        <v>324.07999999985026</v>
      </c>
      <c r="AG3250" s="1">
        <v>-9.23250646117602</v>
      </c>
      <c r="AI3250" s="1">
        <v>324.07999999985026</v>
      </c>
      <c r="AJ3250" s="1">
        <v>0.003495644443567869</v>
      </c>
    </row>
    <row r="3251" spans="29:36" ht="12.75" customHeight="1">
      <c r="AC3251" s="1">
        <v>324.17999999985017</v>
      </c>
      <c r="AD3251" s="1">
        <v>777.5758460845876</v>
      </c>
      <c r="AF3251" s="1">
        <v>324.17999999985017</v>
      </c>
      <c r="AG3251" s="1">
        <v>-9.232156921060088</v>
      </c>
      <c r="AI3251" s="1">
        <v>324.17999999985017</v>
      </c>
      <c r="AJ3251" s="1">
        <v>0.0034952021220426843</v>
      </c>
    </row>
    <row r="3252" spans="29:36" ht="12.75" customHeight="1">
      <c r="AC3252" s="1">
        <v>324.2799999998501</v>
      </c>
      <c r="AD3252" s="1">
        <v>776.6526461201614</v>
      </c>
      <c r="AF3252" s="1">
        <v>324.2799999998501</v>
      </c>
      <c r="AG3252" s="1">
        <v>-9.231807425171377</v>
      </c>
      <c r="AI3252" s="1">
        <v>324.2799999998501</v>
      </c>
      <c r="AJ3252" s="1">
        <v>0.003494759890115162</v>
      </c>
    </row>
    <row r="3253" spans="29:36" ht="12.75" customHeight="1">
      <c r="AC3253" s="1">
        <v>324.37999999985</v>
      </c>
      <c r="AD3253" s="1">
        <v>775.7294811033341</v>
      </c>
      <c r="AF3253" s="1">
        <v>324.37999999985</v>
      </c>
      <c r="AG3253" s="1">
        <v>-9.231457973500934</v>
      </c>
      <c r="AI3253" s="1">
        <v>324.37999999985</v>
      </c>
      <c r="AJ3253" s="1">
        <v>0.003494317747772868</v>
      </c>
    </row>
    <row r="3254" spans="29:36" ht="12.75" customHeight="1">
      <c r="AC3254" s="1">
        <v>324.4799999998499</v>
      </c>
      <c r="AD3254" s="1">
        <v>774.8063510296847</v>
      </c>
      <c r="AF3254" s="1">
        <v>324.4799999998499</v>
      </c>
      <c r="AG3254" s="1">
        <v>-9.231108566039799</v>
      </c>
      <c r="AI3254" s="1">
        <v>324.4799999998499</v>
      </c>
      <c r="AJ3254" s="1">
        <v>0.0034938756949962624</v>
      </c>
    </row>
    <row r="3255" spans="29:36" ht="12.75" customHeight="1">
      <c r="AC3255" s="1">
        <v>324.5799999998498</v>
      </c>
      <c r="AD3255" s="1">
        <v>773.8832558947922</v>
      </c>
      <c r="AF3255" s="1">
        <v>324.5799999998498</v>
      </c>
      <c r="AG3255" s="1">
        <v>-9.230759202779016</v>
      </c>
      <c r="AI3255" s="1">
        <v>324.5799999998498</v>
      </c>
      <c r="AJ3255" s="1">
        <v>0.003493433731740936</v>
      </c>
    </row>
    <row r="3256" spans="29:36" ht="12.75" customHeight="1">
      <c r="AC3256" s="1">
        <v>324.6799999998497</v>
      </c>
      <c r="AD3256" s="1">
        <v>772.9601956942372</v>
      </c>
      <c r="AF3256" s="1">
        <v>324.6799999998497</v>
      </c>
      <c r="AG3256" s="1">
        <v>-9.230409883709635</v>
      </c>
      <c r="AI3256" s="1">
        <v>324.6799999998497</v>
      </c>
      <c r="AJ3256" s="1">
        <v>0.0034929918580015595</v>
      </c>
    </row>
    <row r="3257" spans="29:36" ht="12.75" customHeight="1">
      <c r="AC3257" s="1">
        <v>324.7799999998496</v>
      </c>
      <c r="AD3257" s="1">
        <v>772.0371704236007</v>
      </c>
      <c r="AF3257" s="1">
        <v>324.7799999998496</v>
      </c>
      <c r="AG3257" s="1">
        <v>-9.230060608822708</v>
      </c>
      <c r="AI3257" s="1">
        <v>324.7799999998496</v>
      </c>
      <c r="AJ3257" s="1">
        <v>0.0034925500737443826</v>
      </c>
    </row>
    <row r="3258" spans="29:36" ht="12.75" customHeight="1">
      <c r="AC3258" s="1">
        <v>324.87999999984953</v>
      </c>
      <c r="AD3258" s="1">
        <v>771.1141800784649</v>
      </c>
      <c r="AF3258" s="1">
        <v>324.87999999984953</v>
      </c>
      <c r="AG3258" s="1">
        <v>-9.229711378109283</v>
      </c>
      <c r="AI3258" s="1">
        <v>324.87999999984953</v>
      </c>
      <c r="AJ3258" s="1">
        <v>0.00349210837894276</v>
      </c>
    </row>
    <row r="3259" spans="29:36" ht="12.75" customHeight="1">
      <c r="AC3259" s="1">
        <v>324.97999999984944</v>
      </c>
      <c r="AD3259" s="1">
        <v>770.1912246544131</v>
      </c>
      <c r="AF3259" s="1">
        <v>324.97999999984944</v>
      </c>
      <c r="AG3259" s="1">
        <v>-9.229362191560421</v>
      </c>
      <c r="AI3259" s="1">
        <v>324.97999999984944</v>
      </c>
      <c r="AJ3259" s="1">
        <v>0.003491666773575375</v>
      </c>
    </row>
    <row r="3260" spans="29:36" ht="12.75" customHeight="1">
      <c r="AC3260" s="1">
        <v>325.07999999984935</v>
      </c>
      <c r="AD3260" s="1">
        <v>769.268304147029</v>
      </c>
      <c r="AF3260" s="1">
        <v>325.07999999984935</v>
      </c>
      <c r="AG3260" s="1">
        <v>-9.229013049167179</v>
      </c>
      <c r="AI3260" s="1">
        <v>325.07999999984935</v>
      </c>
      <c r="AJ3260" s="1">
        <v>0.003491225257619135</v>
      </c>
    </row>
    <row r="3261" spans="29:36" ht="12.75" customHeight="1">
      <c r="AC3261" s="1">
        <v>325.17999999984926</v>
      </c>
      <c r="AD3261" s="1">
        <v>768.3454185518974</v>
      </c>
      <c r="AF3261" s="1">
        <v>325.17999999984926</v>
      </c>
      <c r="AG3261" s="1">
        <v>-9.228663950920616</v>
      </c>
      <c r="AI3261" s="1">
        <v>325.17999999984926</v>
      </c>
      <c r="AJ3261" s="1">
        <v>0.003490783831042066</v>
      </c>
    </row>
    <row r="3262" spans="29:36" ht="12.75" customHeight="1">
      <c r="AC3262" s="1">
        <v>325.27999999984917</v>
      </c>
      <c r="AD3262" s="1">
        <v>767.4225678646043</v>
      </c>
      <c r="AF3262" s="1">
        <v>325.27999999984917</v>
      </c>
      <c r="AG3262" s="1">
        <v>-9.228314896811797</v>
      </c>
      <c r="AI3262" s="1">
        <v>325.27999999984917</v>
      </c>
      <c r="AJ3262" s="1">
        <v>0.00349034249382818</v>
      </c>
    </row>
    <row r="3263" spans="29:36" ht="12.75" customHeight="1">
      <c r="AC3263" s="1">
        <v>325.3799999998491</v>
      </c>
      <c r="AD3263" s="1">
        <v>766.4997520807361</v>
      </c>
      <c r="AF3263" s="1">
        <v>325.3799999998491</v>
      </c>
      <c r="AG3263" s="1">
        <v>-9.227965886831786</v>
      </c>
      <c r="AI3263" s="1">
        <v>325.3799999998491</v>
      </c>
      <c r="AJ3263" s="1">
        <v>0.0034899012459543854</v>
      </c>
    </row>
    <row r="3264" spans="29:36" ht="12.75" customHeight="1">
      <c r="AC3264" s="1">
        <v>325.479999999849</v>
      </c>
      <c r="AD3264" s="1">
        <v>765.5769711958806</v>
      </c>
      <c r="AF3264" s="1">
        <v>325.479999999849</v>
      </c>
      <c r="AG3264" s="1">
        <v>-9.227616920971649</v>
      </c>
      <c r="AI3264" s="1">
        <v>325.479999999849</v>
      </c>
      <c r="AJ3264" s="1">
        <v>0.00348946008737272</v>
      </c>
    </row>
    <row r="3265" spans="29:36" ht="12.75" customHeight="1">
      <c r="AC3265" s="1">
        <v>325.5799999998489</v>
      </c>
      <c r="AD3265" s="1">
        <v>764.654225205626</v>
      </c>
      <c r="AF3265" s="1">
        <v>325.5799999998489</v>
      </c>
      <c r="AG3265" s="1">
        <v>-9.22726799922246</v>
      </c>
      <c r="AI3265" s="1">
        <v>325.5799999998489</v>
      </c>
      <c r="AJ3265" s="1">
        <v>0.00348901901808496</v>
      </c>
    </row>
    <row r="3266" spans="29:36" ht="12.75" customHeight="1">
      <c r="AC3266" s="1">
        <v>325.6799999998488</v>
      </c>
      <c r="AD3266" s="1">
        <v>763.7315141055617</v>
      </c>
      <c r="AF3266" s="1">
        <v>325.6799999998488</v>
      </c>
      <c r="AG3266" s="1">
        <v>-9.22691912157529</v>
      </c>
      <c r="AI3266" s="1">
        <v>325.6799999998488</v>
      </c>
      <c r="AJ3266" s="1">
        <v>0.003488578038057355</v>
      </c>
    </row>
    <row r="3267" spans="29:36" ht="12.75" customHeight="1">
      <c r="AC3267" s="1">
        <v>325.7799999998487</v>
      </c>
      <c r="AD3267" s="1">
        <v>762.8088378912777</v>
      </c>
      <c r="AF3267" s="1">
        <v>325.7799999998487</v>
      </c>
      <c r="AG3267" s="1">
        <v>-9.226570288021216</v>
      </c>
      <c r="AI3267" s="1">
        <v>325.7799999998487</v>
      </c>
      <c r="AJ3267" s="1">
        <v>0.0034881371472579303</v>
      </c>
    </row>
    <row r="3268" spans="29:36" ht="12.75" customHeight="1">
      <c r="AC3268" s="1">
        <v>325.8799999998486</v>
      </c>
      <c r="AD3268" s="1">
        <v>761.8861965583652</v>
      </c>
      <c r="AF3268" s="1">
        <v>325.8799999998486</v>
      </c>
      <c r="AG3268" s="1">
        <v>-9.226221498551315</v>
      </c>
      <c r="AI3268" s="1">
        <v>325.8799999998486</v>
      </c>
      <c r="AJ3268" s="1">
        <v>0.0034876963456689225</v>
      </c>
    </row>
    <row r="3269" spans="29:36" ht="12.75" customHeight="1">
      <c r="AC3269" s="1">
        <v>325.97999999984853</v>
      </c>
      <c r="AD3269" s="1">
        <v>760.9635901024162</v>
      </c>
      <c r="AF3269" s="1">
        <v>325.97999999984853</v>
      </c>
      <c r="AG3269" s="1">
        <v>-9.225872753156663</v>
      </c>
      <c r="AI3269" s="1">
        <v>325.97999999984853</v>
      </c>
      <c r="AJ3269" s="1">
        <v>0.0034872556332548044</v>
      </c>
    </row>
    <row r="3270" spans="29:36" ht="12.75" customHeight="1">
      <c r="AC3270" s="1">
        <v>326.07999999984844</v>
      </c>
      <c r="AD3270" s="1">
        <v>760.041018519024</v>
      </c>
      <c r="AF3270" s="1">
        <v>326.07999999984844</v>
      </c>
      <c r="AG3270" s="1">
        <v>-9.22552405182835</v>
      </c>
      <c r="AI3270" s="1">
        <v>326.07999999984844</v>
      </c>
      <c r="AJ3270" s="1">
        <v>0.0034868150100137996</v>
      </c>
    </row>
    <row r="3271" spans="29:36" ht="12.75" customHeight="1">
      <c r="AC3271" s="1">
        <v>326.17999999984835</v>
      </c>
      <c r="AD3271" s="1">
        <v>759.1184818037816</v>
      </c>
      <c r="AF3271" s="1">
        <v>326.17999999984835</v>
      </c>
      <c r="AG3271" s="1">
        <v>-9.22517539455746</v>
      </c>
      <c r="AI3271" s="1">
        <v>326.17999999984835</v>
      </c>
      <c r="AJ3271" s="1">
        <v>0.003486374475901499</v>
      </c>
    </row>
    <row r="3272" spans="29:36" ht="12.75" customHeight="1">
      <c r="AC3272" s="1">
        <v>326.27999999984826</v>
      </c>
      <c r="AD3272" s="1">
        <v>758.1959799522842</v>
      </c>
      <c r="AF3272" s="1">
        <v>326.27999999984826</v>
      </c>
      <c r="AG3272" s="1">
        <v>-9.224826781335082</v>
      </c>
      <c r="AI3272" s="1">
        <v>326.27999999984826</v>
      </c>
      <c r="AJ3272" s="1">
        <v>0.0034859340309054687</v>
      </c>
    </row>
    <row r="3273" spans="29:36" ht="12.75" customHeight="1">
      <c r="AC3273" s="1">
        <v>326.37999999984817</v>
      </c>
      <c r="AD3273" s="1">
        <v>757.2735129601273</v>
      </c>
      <c r="AF3273" s="1">
        <v>326.37999999984817</v>
      </c>
      <c r="AG3273" s="1">
        <v>-9.224478212152302</v>
      </c>
      <c r="AI3273" s="1">
        <v>326.37999999984817</v>
      </c>
      <c r="AJ3273" s="1">
        <v>0.0034854936749937337</v>
      </c>
    </row>
    <row r="3274" spans="29:36" ht="12.75" customHeight="1">
      <c r="AC3274" s="1">
        <v>326.4799999998481</v>
      </c>
      <c r="AD3274" s="1">
        <v>756.3510808229071</v>
      </c>
      <c r="AF3274" s="1">
        <v>326.4799999998481</v>
      </c>
      <c r="AG3274" s="1">
        <v>-9.224129687000216</v>
      </c>
      <c r="AI3274" s="1">
        <v>326.4799999998481</v>
      </c>
      <c r="AJ3274" s="1">
        <v>0.0034850534081378726</v>
      </c>
    </row>
    <row r="3275" spans="29:36" ht="12.75" customHeight="1">
      <c r="AC3275" s="1">
        <v>326.579999999848</v>
      </c>
      <c r="AD3275" s="1">
        <v>755.4286835362212</v>
      </c>
      <c r="AF3275" s="1">
        <v>326.579999999848</v>
      </c>
      <c r="AG3275" s="1">
        <v>-9.223781205869916</v>
      </c>
      <c r="AI3275" s="1">
        <v>326.579999999848</v>
      </c>
      <c r="AJ3275" s="1">
        <v>0.003484613230316569</v>
      </c>
    </row>
    <row r="3276" spans="29:36" ht="12.75" customHeight="1">
      <c r="AC3276" s="1">
        <v>326.6799999998479</v>
      </c>
      <c r="AD3276" s="1">
        <v>754.5063210956675</v>
      </c>
      <c r="AF3276" s="1">
        <v>326.6799999998479</v>
      </c>
      <c r="AG3276" s="1">
        <v>-9.223432768752504</v>
      </c>
      <c r="AI3276" s="1">
        <v>326.6799999998479</v>
      </c>
      <c r="AJ3276" s="1">
        <v>0.00348417314150673</v>
      </c>
    </row>
    <row r="3277" spans="29:36" ht="12.75" customHeight="1">
      <c r="AC3277" s="1">
        <v>326.7799999998478</v>
      </c>
      <c r="AD3277" s="1">
        <v>753.5839934968456</v>
      </c>
      <c r="AF3277" s="1">
        <v>326.7799999998478</v>
      </c>
      <c r="AG3277" s="1">
        <v>-9.223084375639079</v>
      </c>
      <c r="AI3277" s="1">
        <v>326.7799999998478</v>
      </c>
      <c r="AJ3277" s="1">
        <v>0.003483733141683487</v>
      </c>
    </row>
    <row r="3278" spans="29:36" ht="12.75" customHeight="1">
      <c r="AC3278" s="1">
        <v>326.8799999998477</v>
      </c>
      <c r="AD3278" s="1">
        <v>752.6617007353548</v>
      </c>
      <c r="AF3278" s="1">
        <v>326.8799999998477</v>
      </c>
      <c r="AG3278" s="1">
        <v>-9.222736026520742</v>
      </c>
      <c r="AI3278" s="1">
        <v>326.8799999998477</v>
      </c>
      <c r="AJ3278" s="1">
        <v>0.003483293230821971</v>
      </c>
    </row>
    <row r="3279" spans="29:36" ht="12.75" customHeight="1">
      <c r="AC3279" s="1">
        <v>326.9799999998476</v>
      </c>
      <c r="AD3279" s="1">
        <v>751.7394428067967</v>
      </c>
      <c r="AF3279" s="1">
        <v>326.9799999998476</v>
      </c>
      <c r="AG3279" s="1">
        <v>-9.2223877213886</v>
      </c>
      <c r="AI3279" s="1">
        <v>326.9799999998476</v>
      </c>
      <c r="AJ3279" s="1">
        <v>0.003482853408891984</v>
      </c>
    </row>
    <row r="3280" spans="29:36" ht="12.75" customHeight="1">
      <c r="AC3280" s="1">
        <v>327.07999999984753</v>
      </c>
      <c r="AD3280" s="1">
        <v>750.8172197067727</v>
      </c>
      <c r="AF3280" s="1">
        <v>327.07999999984753</v>
      </c>
      <c r="AG3280" s="1">
        <v>-9.222039460233761</v>
      </c>
      <c r="AI3280" s="1">
        <v>327.07999999984753</v>
      </c>
      <c r="AJ3280" s="1">
        <v>0.003482413675881091</v>
      </c>
    </row>
    <row r="3281" spans="29:36" ht="12.75" customHeight="1">
      <c r="AC3281" s="1">
        <v>327.17999999984744</v>
      </c>
      <c r="AD3281" s="1">
        <v>749.8950314308853</v>
      </c>
      <c r="AF3281" s="1">
        <v>327.17999999984744</v>
      </c>
      <c r="AG3281" s="1">
        <v>-9.221691243047333</v>
      </c>
      <c r="AI3281" s="1">
        <v>327.17999999984744</v>
      </c>
      <c r="AJ3281" s="1">
        <v>0.0034819740317519887</v>
      </c>
    </row>
    <row r="3282" spans="29:36" ht="12.75" customHeight="1">
      <c r="AC3282" s="1">
        <v>327.27999999984735</v>
      </c>
      <c r="AD3282" s="1">
        <v>748.9728779747384</v>
      </c>
      <c r="AF3282" s="1">
        <v>327.27999999984735</v>
      </c>
      <c r="AG3282" s="1">
        <v>-9.221343069820431</v>
      </c>
      <c r="AI3282" s="1">
        <v>327.27999999984735</v>
      </c>
      <c r="AJ3282" s="1">
        <v>0.0034815344764851375</v>
      </c>
    </row>
    <row r="3283" spans="29:36" ht="12.75" customHeight="1">
      <c r="AC3283" s="1">
        <v>327.37999999984726</v>
      </c>
      <c r="AD3283" s="1">
        <v>748.0507593339364</v>
      </c>
      <c r="AF3283" s="1">
        <v>327.37999999984726</v>
      </c>
      <c r="AG3283" s="1">
        <v>-9.22099494054417</v>
      </c>
      <c r="AI3283" s="1">
        <v>327.37999999984726</v>
      </c>
      <c r="AJ3283" s="1">
        <v>0.003481095010055668</v>
      </c>
    </row>
    <row r="3284" spans="29:36" ht="12.75" customHeight="1">
      <c r="AC3284" s="1">
        <v>327.47999999984717</v>
      </c>
      <c r="AD3284" s="1">
        <v>747.1286755040845</v>
      </c>
      <c r="AF3284" s="1">
        <v>327.47999999984717</v>
      </c>
      <c r="AG3284" s="1">
        <v>-9.220646855209665</v>
      </c>
      <c r="AI3284" s="1">
        <v>327.47999999984717</v>
      </c>
      <c r="AJ3284" s="1">
        <v>0.003480655632435159</v>
      </c>
    </row>
    <row r="3285" spans="29:36" ht="12.75" customHeight="1">
      <c r="AC3285" s="1">
        <v>327.5799999998471</v>
      </c>
      <c r="AD3285" s="1">
        <v>746.2066264807889</v>
      </c>
      <c r="AF3285" s="1">
        <v>327.5799999998471</v>
      </c>
      <c r="AG3285" s="1">
        <v>-9.220298813808041</v>
      </c>
      <c r="AI3285" s="1">
        <v>327.5799999998471</v>
      </c>
      <c r="AJ3285" s="1">
        <v>0.00348021634360407</v>
      </c>
    </row>
    <row r="3286" spans="29:36" ht="12.75" customHeight="1">
      <c r="AC3286" s="1">
        <v>327.679999999847</v>
      </c>
      <c r="AD3286" s="1">
        <v>745.2846122596569</v>
      </c>
      <c r="AF3286" s="1">
        <v>327.679999999847</v>
      </c>
      <c r="AG3286" s="1">
        <v>-9.219950816330416</v>
      </c>
      <c r="AI3286" s="1">
        <v>327.679999999847</v>
      </c>
      <c r="AJ3286" s="1">
        <v>0.0034797771435393088</v>
      </c>
    </row>
    <row r="3287" spans="29:36" ht="12.75" customHeight="1">
      <c r="AC3287" s="1">
        <v>327.7799999998469</v>
      </c>
      <c r="AD3287" s="1">
        <v>744.3626328362966</v>
      </c>
      <c r="AF3287" s="1">
        <v>327.7799999998469</v>
      </c>
      <c r="AG3287" s="1">
        <v>-9.219602862767916</v>
      </c>
      <c r="AI3287" s="1">
        <v>327.7799999998469</v>
      </c>
      <c r="AJ3287" s="1">
        <v>0.0034793380322089007</v>
      </c>
    </row>
    <row r="3288" spans="29:36" ht="12.75" customHeight="1">
      <c r="AC3288" s="1">
        <v>327.8799999998468</v>
      </c>
      <c r="AD3288" s="1">
        <v>743.4406882063164</v>
      </c>
      <c r="AF3288" s="1">
        <v>327.8799999998468</v>
      </c>
      <c r="AG3288" s="1">
        <v>-9.219254953111673</v>
      </c>
      <c r="AI3288" s="1">
        <v>327.8799999998468</v>
      </c>
      <c r="AJ3288" s="1">
        <v>0.0034788990096004113</v>
      </c>
    </row>
    <row r="3289" spans="29:36" ht="12.75" customHeight="1">
      <c r="AC3289" s="1">
        <v>327.9799999998467</v>
      </c>
      <c r="AD3289" s="1">
        <v>742.5187783653265</v>
      </c>
      <c r="AF3289" s="1">
        <v>327.9799999998467</v>
      </c>
      <c r="AG3289" s="1">
        <v>-9.21890708735281</v>
      </c>
      <c r="AI3289" s="1">
        <v>327.9799999998467</v>
      </c>
      <c r="AJ3289" s="1">
        <v>0.003478460075671208</v>
      </c>
    </row>
    <row r="3290" spans="29:36" ht="12.75" customHeight="1">
      <c r="AC3290" s="1">
        <v>328.0799999998466</v>
      </c>
      <c r="AD3290" s="1">
        <v>741.5969033089376</v>
      </c>
      <c r="AF3290" s="1">
        <v>328.0799999998466</v>
      </c>
      <c r="AG3290" s="1">
        <v>-9.218559265482462</v>
      </c>
      <c r="AI3290" s="1">
        <v>328.0799999998466</v>
      </c>
      <c r="AJ3290" s="1">
        <v>0.0034780212304088565</v>
      </c>
    </row>
    <row r="3291" spans="29:36" ht="12.75" customHeight="1">
      <c r="AC3291" s="1">
        <v>328.17999999984653</v>
      </c>
      <c r="AD3291" s="1">
        <v>740.6750630327609</v>
      </c>
      <c r="AF3291" s="1">
        <v>328.17999999984653</v>
      </c>
      <c r="AG3291" s="1">
        <v>-9.218211487491766</v>
      </c>
      <c r="AI3291" s="1">
        <v>328.17999999984653</v>
      </c>
      <c r="AJ3291" s="1">
        <v>0.003477582473790264</v>
      </c>
    </row>
    <row r="3292" spans="29:36" ht="12.75" customHeight="1">
      <c r="AC3292" s="1">
        <v>328.27999999984644</v>
      </c>
      <c r="AD3292" s="1">
        <v>739.753257532409</v>
      </c>
      <c r="AF3292" s="1">
        <v>328.27999999984644</v>
      </c>
      <c r="AG3292" s="1">
        <v>-9.217863753371859</v>
      </c>
      <c r="AI3292" s="1">
        <v>328.27999999984644</v>
      </c>
      <c r="AJ3292" s="1">
        <v>0.003477143805783456</v>
      </c>
    </row>
    <row r="3293" spans="29:36" ht="12.75" customHeight="1">
      <c r="AC3293" s="1">
        <v>328.37999999984635</v>
      </c>
      <c r="AD3293" s="1">
        <v>738.831486803495</v>
      </c>
      <c r="AF3293" s="1">
        <v>328.37999999984635</v>
      </c>
      <c r="AG3293" s="1">
        <v>-9.21751606311388</v>
      </c>
      <c r="AI3293" s="1">
        <v>328.37999999984635</v>
      </c>
      <c r="AJ3293" s="1">
        <v>0.003476705226370669</v>
      </c>
    </row>
    <row r="3294" spans="29:36" ht="12.75" customHeight="1">
      <c r="AC3294" s="1">
        <v>328.47999999984626</v>
      </c>
      <c r="AD3294" s="1">
        <v>737.9097508416335</v>
      </c>
      <c r="AF3294" s="1">
        <v>328.47999999984626</v>
      </c>
      <c r="AG3294" s="1">
        <v>-9.217168416708972</v>
      </c>
      <c r="AI3294" s="1">
        <v>328.47999999984626</v>
      </c>
      <c r="AJ3294" s="1">
        <v>0.0034762667355252574</v>
      </c>
    </row>
    <row r="3295" spans="29:36" ht="12.75" customHeight="1">
      <c r="AC3295" s="1">
        <v>328.57999999984617</v>
      </c>
      <c r="AD3295" s="1">
        <v>736.9880496424395</v>
      </c>
      <c r="AF3295" s="1">
        <v>328.57999999984617</v>
      </c>
      <c r="AG3295" s="1">
        <v>-9.216820814148281</v>
      </c>
      <c r="AI3295" s="1">
        <v>328.57999999984617</v>
      </c>
      <c r="AJ3295" s="1">
        <v>0.003475828333227682</v>
      </c>
    </row>
    <row r="3296" spans="29:36" ht="12.75" customHeight="1">
      <c r="AC3296" s="1">
        <v>328.6799999998461</v>
      </c>
      <c r="AD3296" s="1">
        <v>736.0663832015289</v>
      </c>
      <c r="AF3296" s="1">
        <v>328.6799999998461</v>
      </c>
      <c r="AG3296" s="1">
        <v>-9.216473255422947</v>
      </c>
      <c r="AI3296" s="1">
        <v>328.6799999998461</v>
      </c>
      <c r="AJ3296" s="1">
        <v>0.003475390019433533</v>
      </c>
    </row>
    <row r="3297" spans="29:36" ht="12.75" customHeight="1">
      <c r="AC3297" s="1">
        <v>328.779999999846</v>
      </c>
      <c r="AD3297" s="1">
        <v>735.1447515145185</v>
      </c>
      <c r="AF3297" s="1">
        <v>328.779999999846</v>
      </c>
      <c r="AG3297" s="1">
        <v>-9.216125740524127</v>
      </c>
      <c r="AI3297" s="1">
        <v>328.779999999846</v>
      </c>
      <c r="AJ3297" s="1">
        <v>0.0034749517941303765</v>
      </c>
    </row>
    <row r="3298" spans="29:36" ht="12.75" customHeight="1">
      <c r="AC3298" s="1">
        <v>328.8799999998459</v>
      </c>
      <c r="AD3298" s="1">
        <v>734.2231545770261</v>
      </c>
      <c r="AF3298" s="1">
        <v>328.8799999998459</v>
      </c>
      <c r="AG3298" s="1">
        <v>-9.215778269442971</v>
      </c>
      <c r="AI3298" s="1">
        <v>328.8799999998459</v>
      </c>
      <c r="AJ3298" s="1">
        <v>0.0034745136573004487</v>
      </c>
    </row>
    <row r="3299" spans="29:36" ht="12.75" customHeight="1">
      <c r="AC3299" s="1">
        <v>328.9799999998458</v>
      </c>
      <c r="AD3299" s="1">
        <v>733.3015923846702</v>
      </c>
      <c r="AF3299" s="1">
        <v>328.9799999998458</v>
      </c>
      <c r="AG3299" s="1">
        <v>-9.215430842170631</v>
      </c>
      <c r="AI3299" s="1">
        <v>328.9799999998458</v>
      </c>
      <c r="AJ3299" s="1">
        <v>0.00347407560890467</v>
      </c>
    </row>
    <row r="3300" spans="29:36" ht="12.75" customHeight="1">
      <c r="AC3300" s="1">
        <v>329.0799999998457</v>
      </c>
      <c r="AD3300" s="1">
        <v>732.3800649330707</v>
      </c>
      <c r="AF3300" s="1">
        <v>329.0799999998457</v>
      </c>
      <c r="AG3300" s="1">
        <v>-9.21508345869827</v>
      </c>
      <c r="AI3300" s="1">
        <v>329.0799999998457</v>
      </c>
      <c r="AJ3300" s="1">
        <v>0.0034736376489377108</v>
      </c>
    </row>
    <row r="3301" spans="29:36" ht="12.75" customHeight="1">
      <c r="AC3301" s="1">
        <v>329.1799999998456</v>
      </c>
      <c r="AD3301" s="1">
        <v>731.4585722178477</v>
      </c>
      <c r="AF3301" s="1">
        <v>329.1799999998456</v>
      </c>
      <c r="AG3301" s="1">
        <v>-9.214736119017042</v>
      </c>
      <c r="AI3301" s="1">
        <v>329.1799999998456</v>
      </c>
      <c r="AJ3301" s="1">
        <v>0.0034731997773533863</v>
      </c>
    </row>
    <row r="3302" spans="29:36" ht="12.75" customHeight="1">
      <c r="AC3302" s="1">
        <v>329.27999999984553</v>
      </c>
      <c r="AD3302" s="1">
        <v>730.5371142346228</v>
      </c>
      <c r="AF3302" s="1">
        <v>329.27999999984553</v>
      </c>
      <c r="AG3302" s="1">
        <v>-9.214388823118114</v>
      </c>
      <c r="AI3302" s="1">
        <v>329.27999999984553</v>
      </c>
      <c r="AJ3302" s="1">
        <v>0.003472761994146367</v>
      </c>
    </row>
    <row r="3303" spans="29:36" ht="12.75" customHeight="1">
      <c r="AC3303" s="1">
        <v>329.37999999984544</v>
      </c>
      <c r="AD3303" s="1">
        <v>729.615690979018</v>
      </c>
      <c r="AF3303" s="1">
        <v>329.37999999984544</v>
      </c>
      <c r="AG3303" s="1">
        <v>-9.214041570992647</v>
      </c>
      <c r="AI3303" s="1">
        <v>329.37999999984544</v>
      </c>
      <c r="AJ3303" s="1">
        <v>0.0034723242992846792</v>
      </c>
    </row>
    <row r="3304" spans="29:36" ht="12.75" customHeight="1">
      <c r="AC3304" s="1">
        <v>329.47999999984535</v>
      </c>
      <c r="AD3304" s="1">
        <v>728.6943024466563</v>
      </c>
      <c r="AF3304" s="1">
        <v>329.47999999984535</v>
      </c>
      <c r="AG3304" s="1">
        <v>-9.21369436263181</v>
      </c>
      <c r="AI3304" s="1">
        <v>329.47999999984535</v>
      </c>
      <c r="AJ3304" s="1">
        <v>0.003471886692741677</v>
      </c>
    </row>
    <row r="3305" spans="29:36" ht="12.75" customHeight="1">
      <c r="AC3305" s="1">
        <v>329.57999999984526</v>
      </c>
      <c r="AD3305" s="1">
        <v>727.7729486331613</v>
      </c>
      <c r="AF3305" s="1">
        <v>329.57999999984526</v>
      </c>
      <c r="AG3305" s="1">
        <v>-9.213347198026769</v>
      </c>
      <c r="AI3305" s="1">
        <v>329.57999999984526</v>
      </c>
      <c r="AJ3305" s="1">
        <v>0.003471449174496044</v>
      </c>
    </row>
    <row r="3306" spans="29:36" ht="12.75" customHeight="1">
      <c r="AC3306" s="1">
        <v>329.67999999984517</v>
      </c>
      <c r="AD3306" s="1">
        <v>726.8516295341581</v>
      </c>
      <c r="AF3306" s="1">
        <v>329.67999999984517</v>
      </c>
      <c r="AG3306" s="1">
        <v>-9.213000077168697</v>
      </c>
      <c r="AI3306" s="1">
        <v>329.67999999984517</v>
      </c>
      <c r="AJ3306" s="1">
        <v>0.003471011744515806</v>
      </c>
    </row>
    <row r="3307" spans="29:36" ht="12.75" customHeight="1">
      <c r="AC3307" s="1">
        <v>329.7799999998451</v>
      </c>
      <c r="AD3307" s="1">
        <v>725.9303451452723</v>
      </c>
      <c r="AF3307" s="1">
        <v>329.7799999998451</v>
      </c>
      <c r="AG3307" s="1">
        <v>-9.212653000048773</v>
      </c>
      <c r="AI3307" s="1">
        <v>329.7799999998451</v>
      </c>
      <c r="AJ3307" s="1">
        <v>0.003470574402790305</v>
      </c>
    </row>
    <row r="3308" spans="29:36" ht="12.75" customHeight="1">
      <c r="AC3308" s="1">
        <v>329.879999999845</v>
      </c>
      <c r="AD3308" s="1">
        <v>725.0090954621306</v>
      </c>
      <c r="AF3308" s="1">
        <v>329.879999999845</v>
      </c>
      <c r="AG3308" s="1">
        <v>-9.212305966658166</v>
      </c>
      <c r="AI3308" s="1">
        <v>329.879999999845</v>
      </c>
      <c r="AJ3308" s="1">
        <v>0.0034701371492733557</v>
      </c>
    </row>
    <row r="3309" spans="29:36" ht="12.75" customHeight="1">
      <c r="AC3309" s="1">
        <v>329.9799999998449</v>
      </c>
      <c r="AD3309" s="1">
        <v>724.0878804803605</v>
      </c>
      <c r="AF3309" s="1">
        <v>329.9799999998449</v>
      </c>
      <c r="AG3309" s="1">
        <v>-9.21195897698806</v>
      </c>
      <c r="AI3309" s="1">
        <v>329.9799999998449</v>
      </c>
      <c r="AJ3309" s="1">
        <v>0.0034696999839631815</v>
      </c>
    </row>
    <row r="3310" spans="29:36" ht="12.75" customHeight="1">
      <c r="AC3310" s="1">
        <v>330.0799999998448</v>
      </c>
      <c r="AD3310" s="1">
        <v>723.1667001955904</v>
      </c>
      <c r="AF3310" s="1">
        <v>330.0799999998448</v>
      </c>
      <c r="AG3310" s="1">
        <v>-9.211612031029631</v>
      </c>
      <c r="AI3310" s="1">
        <v>330.0799999998448</v>
      </c>
      <c r="AJ3310" s="1">
        <v>0.003469262906811821</v>
      </c>
    </row>
    <row r="3311" spans="29:36" ht="12.75" customHeight="1">
      <c r="AC3311" s="1">
        <v>330.1799999998447</v>
      </c>
      <c r="AD3311" s="1">
        <v>722.2455546034494</v>
      </c>
      <c r="AF3311" s="1">
        <v>330.1799999998447</v>
      </c>
      <c r="AG3311" s="1">
        <v>-9.211265128774071</v>
      </c>
      <c r="AI3311" s="1">
        <v>330.1799999998447</v>
      </c>
      <c r="AJ3311" s="1">
        <v>0.0034688259178192737</v>
      </c>
    </row>
    <row r="3312" spans="29:36" ht="12.75" customHeight="1">
      <c r="AC3312" s="1">
        <v>330.2799999998446</v>
      </c>
      <c r="AD3312" s="1">
        <v>721.3244436995678</v>
      </c>
      <c r="AF3312" s="1">
        <v>330.2799999998446</v>
      </c>
      <c r="AG3312" s="1">
        <v>-9.210918270212566</v>
      </c>
      <c r="AI3312" s="1">
        <v>330.2799999998446</v>
      </c>
      <c r="AJ3312" s="1">
        <v>0.003468389016953566</v>
      </c>
    </row>
    <row r="3313" spans="29:36" ht="12.75" customHeight="1">
      <c r="AC3313" s="1">
        <v>330.37999999984453</v>
      </c>
      <c r="AD3313" s="1">
        <v>720.4033674795763</v>
      </c>
      <c r="AF3313" s="1">
        <v>330.37999999984453</v>
      </c>
      <c r="AG3313" s="1">
        <v>-9.2105714553363</v>
      </c>
      <c r="AI3313" s="1">
        <v>330.37999999984453</v>
      </c>
      <c r="AJ3313" s="1">
        <v>0.0034679522041827227</v>
      </c>
    </row>
    <row r="3314" spans="29:36" ht="12.75" customHeight="1">
      <c r="AC3314" s="1">
        <v>330.47999999984444</v>
      </c>
      <c r="AD3314" s="1">
        <v>719.482325939107</v>
      </c>
      <c r="AF3314" s="1">
        <v>330.47999999984444</v>
      </c>
      <c r="AG3314" s="1">
        <v>-9.210224684136465</v>
      </c>
      <c r="AI3314" s="1">
        <v>330.47999999984444</v>
      </c>
      <c r="AJ3314" s="1">
        <v>0.003467515479485428</v>
      </c>
    </row>
    <row r="3315" spans="29:36" ht="12.75" customHeight="1">
      <c r="AC3315" s="1">
        <v>330.57999999984435</v>
      </c>
      <c r="AD3315" s="1">
        <v>718.5613190737924</v>
      </c>
      <c r="AF3315" s="1">
        <v>330.57999999984435</v>
      </c>
      <c r="AG3315" s="1">
        <v>-9.209877956604256</v>
      </c>
      <c r="AI3315" s="1">
        <v>330.57999999984435</v>
      </c>
      <c r="AJ3315" s="1">
        <v>0.003467078842838589</v>
      </c>
    </row>
    <row r="3316" spans="29:36" ht="12.75" customHeight="1">
      <c r="AC3316" s="1">
        <v>330.67999999984426</v>
      </c>
      <c r="AD3316" s="1">
        <v>717.6403468792664</v>
      </c>
      <c r="AF3316" s="1">
        <v>330.67999999984426</v>
      </c>
      <c r="AG3316" s="1">
        <v>-9.209531272730871</v>
      </c>
      <c r="AI3316" s="1">
        <v>330.67999999984426</v>
      </c>
      <c r="AJ3316" s="1">
        <v>0.0034666422942191133</v>
      </c>
    </row>
    <row r="3317" spans="29:36" ht="12.75" customHeight="1">
      <c r="AC3317" s="1">
        <v>330.77999999984416</v>
      </c>
      <c r="AD3317" s="1">
        <v>716.7194093511636</v>
      </c>
      <c r="AF3317" s="1">
        <v>330.77999999984416</v>
      </c>
      <c r="AG3317" s="1">
        <v>-9.20918463250751</v>
      </c>
      <c r="AI3317" s="1">
        <v>330.77999999984416</v>
      </c>
      <c r="AJ3317" s="1">
        <v>0.0034662058336056845</v>
      </c>
    </row>
    <row r="3318" spans="29:36" ht="12.75" customHeight="1">
      <c r="AC3318" s="1">
        <v>330.8799999998441</v>
      </c>
      <c r="AD3318" s="1">
        <v>715.7985064851188</v>
      </c>
      <c r="AF3318" s="1">
        <v>330.8799999998441</v>
      </c>
      <c r="AG3318" s="1">
        <v>-9.208838035925371</v>
      </c>
      <c r="AI3318" s="1">
        <v>330.8799999998441</v>
      </c>
      <c r="AJ3318" s="1">
        <v>0.0034657694609681045</v>
      </c>
    </row>
    <row r="3319" spans="29:36" ht="12.75" customHeight="1">
      <c r="AC3319" s="1">
        <v>330.979999999844</v>
      </c>
      <c r="AD3319" s="1">
        <v>714.8776382767688</v>
      </c>
      <c r="AF3319" s="1">
        <v>330.979999999844</v>
      </c>
      <c r="AG3319" s="1">
        <v>-9.208491482975658</v>
      </c>
      <c r="AI3319" s="1">
        <v>330.979999999844</v>
      </c>
      <c r="AJ3319" s="1">
        <v>0.0034653331762832806</v>
      </c>
    </row>
    <row r="3320" spans="29:36" ht="12.75" customHeight="1">
      <c r="AC3320" s="1">
        <v>331.0799999998439</v>
      </c>
      <c r="AD3320" s="1">
        <v>713.9568047217506</v>
      </c>
      <c r="AF3320" s="1">
        <v>331.0799999998439</v>
      </c>
      <c r="AG3320" s="1">
        <v>-9.208144973649576</v>
      </c>
      <c r="AI3320" s="1">
        <v>331.0799999998439</v>
      </c>
      <c r="AJ3320" s="1">
        <v>0.0034648969795227913</v>
      </c>
    </row>
    <row r="3321" spans="29:36" ht="12.75" customHeight="1">
      <c r="AC3321" s="1">
        <v>331.1799999998438</v>
      </c>
      <c r="AD3321" s="1">
        <v>713.0360058157024</v>
      </c>
      <c r="AF3321" s="1">
        <v>331.1799999998438</v>
      </c>
      <c r="AG3321" s="1">
        <v>-9.207798507938335</v>
      </c>
      <c r="AI3321" s="1">
        <v>331.1799999998438</v>
      </c>
      <c r="AJ3321" s="1">
        <v>0.003464460870668873</v>
      </c>
    </row>
    <row r="3322" spans="29:36" ht="12.75" customHeight="1">
      <c r="AC3322" s="1">
        <v>331.2799999998437</v>
      </c>
      <c r="AD3322" s="1">
        <v>712.115241554263</v>
      </c>
      <c r="AF3322" s="1">
        <v>331.2799999998437</v>
      </c>
      <c r="AG3322" s="1">
        <v>-9.207452085833149</v>
      </c>
      <c r="AI3322" s="1">
        <v>331.2799999998437</v>
      </c>
      <c r="AJ3322" s="1">
        <v>0.0034640248496984327</v>
      </c>
    </row>
    <row r="3323" spans="29:36" ht="12.75" customHeight="1">
      <c r="AC3323" s="1">
        <v>331.3799999998436</v>
      </c>
      <c r="AD3323" s="1">
        <v>711.1945119330721</v>
      </c>
      <c r="AF3323" s="1">
        <v>331.3799999998436</v>
      </c>
      <c r="AG3323" s="1">
        <v>-9.207105707325228</v>
      </c>
      <c r="AI3323" s="1">
        <v>331.3799999998436</v>
      </c>
      <c r="AJ3323" s="1">
        <v>0.003463588916588378</v>
      </c>
    </row>
    <row r="3324" spans="29:36" ht="12.75" customHeight="1">
      <c r="AC3324" s="1">
        <v>331.4799999998435</v>
      </c>
      <c r="AD3324" s="1">
        <v>710.2738169477707</v>
      </c>
      <c r="AF3324" s="1">
        <v>331.4799999998435</v>
      </c>
      <c r="AG3324" s="1">
        <v>-9.206759372405786</v>
      </c>
      <c r="AI3324" s="1">
        <v>331.4799999998435</v>
      </c>
      <c r="AJ3324" s="1">
        <v>0.0034631530712996295</v>
      </c>
    </row>
    <row r="3325" spans="29:36" ht="12.75" customHeight="1">
      <c r="AC3325" s="1">
        <v>331.57999999984344</v>
      </c>
      <c r="AD3325" s="1">
        <v>709.353156594</v>
      </c>
      <c r="AF3325" s="1">
        <v>331.57999999984344</v>
      </c>
      <c r="AG3325" s="1">
        <v>-9.20641308106604</v>
      </c>
      <c r="AI3325" s="1">
        <v>331.57999999984344</v>
      </c>
      <c r="AJ3325" s="1">
        <v>0.0034627173138108702</v>
      </c>
    </row>
    <row r="3326" spans="29:36" ht="12.75" customHeight="1">
      <c r="AC3326" s="1">
        <v>331.67999999984335</v>
      </c>
      <c r="AD3326" s="1">
        <v>708.4325308674024</v>
      </c>
      <c r="AF3326" s="1">
        <v>331.67999999984335</v>
      </c>
      <c r="AG3326" s="1">
        <v>-9.206066833297214</v>
      </c>
      <c r="AI3326" s="1">
        <v>331.67999999984335</v>
      </c>
      <c r="AJ3326" s="1">
        <v>0.003462281644100784</v>
      </c>
    </row>
    <row r="3327" spans="29:36" ht="12.75" customHeight="1">
      <c r="AC3327" s="1">
        <v>331.77999999984326</v>
      </c>
      <c r="AD3327" s="1">
        <v>707.5119397636214</v>
      </c>
      <c r="AF3327" s="1">
        <v>331.77999999984326</v>
      </c>
      <c r="AG3327" s="1">
        <v>-9.205720629090534</v>
      </c>
      <c r="AI3327" s="1">
        <v>331.77999999984326</v>
      </c>
      <c r="AJ3327" s="1">
        <v>0.003461846062156937</v>
      </c>
    </row>
    <row r="3328" spans="29:36" ht="12.75" customHeight="1">
      <c r="AC3328" s="1">
        <v>331.87999999984316</v>
      </c>
      <c r="AD3328" s="1">
        <v>706.5913832783012</v>
      </c>
      <c r="AF3328" s="1">
        <v>331.87999999984316</v>
      </c>
      <c r="AG3328" s="1">
        <v>-9.205374468437224</v>
      </c>
      <c r="AI3328" s="1">
        <v>331.87999999984316</v>
      </c>
      <c r="AJ3328" s="1">
        <v>0.0034614105679544593</v>
      </c>
    </row>
    <row r="3329" spans="29:36" ht="12.75" customHeight="1">
      <c r="AC3329" s="1">
        <v>331.9799999998431</v>
      </c>
      <c r="AD3329" s="1">
        <v>705.6708614070867</v>
      </c>
      <c r="AF3329" s="1">
        <v>331.9799999998431</v>
      </c>
      <c r="AG3329" s="1">
        <v>-9.20502835132851</v>
      </c>
      <c r="AI3329" s="1">
        <v>331.9799999998431</v>
      </c>
      <c r="AJ3329" s="1">
        <v>0.0034609751614542716</v>
      </c>
    </row>
    <row r="3330" spans="29:36" ht="12.75" customHeight="1">
      <c r="AC3330" s="1">
        <v>332.079999999843</v>
      </c>
      <c r="AD3330" s="1">
        <v>704.7503741456239</v>
      </c>
      <c r="AF3330" s="1">
        <v>332.079999999843</v>
      </c>
      <c r="AG3330" s="1">
        <v>-9.204682277755625</v>
      </c>
      <c r="AI3330" s="1">
        <v>332.079999999843</v>
      </c>
      <c r="AJ3330" s="1">
        <v>0.0034605398426492684</v>
      </c>
    </row>
    <row r="3331" spans="29:36" ht="12.75" customHeight="1">
      <c r="AC3331" s="1">
        <v>332.1799999998429</v>
      </c>
      <c r="AD3331" s="1">
        <v>703.8299214895594</v>
      </c>
      <c r="AF3331" s="1">
        <v>332.1799999998429</v>
      </c>
      <c r="AG3331" s="1">
        <v>-9.204336247709795</v>
      </c>
      <c r="AI3331" s="1">
        <v>332.1799999998429</v>
      </c>
      <c r="AJ3331" s="1">
        <v>0.003460104611486159</v>
      </c>
    </row>
    <row r="3332" spans="29:36" ht="12.75" customHeight="1">
      <c r="AC3332" s="1">
        <v>332.2799999998428</v>
      </c>
      <c r="AD3332" s="1">
        <v>702.9095034345412</v>
      </c>
      <c r="AF3332" s="1">
        <v>332.2799999998428</v>
      </c>
      <c r="AG3332" s="1">
        <v>-9.203990261182266</v>
      </c>
      <c r="AI3332" s="1">
        <v>332.2799999998428</v>
      </c>
      <c r="AJ3332" s="1">
        <v>0.0034596694679756013</v>
      </c>
    </row>
    <row r="3333" spans="29:36" ht="12.75" customHeight="1">
      <c r="AC3333" s="1">
        <v>332.3799999998427</v>
      </c>
      <c r="AD3333" s="1">
        <v>701.9891199762177</v>
      </c>
      <c r="AF3333" s="1">
        <v>332.3799999998427</v>
      </c>
      <c r="AG3333" s="1">
        <v>-9.203644318164267</v>
      </c>
      <c r="AI3333" s="1">
        <v>332.3799999998427</v>
      </c>
      <c r="AJ3333" s="1">
        <v>0.0034592344120678575</v>
      </c>
    </row>
    <row r="3334" spans="29:36" ht="12.75" customHeight="1">
      <c r="AC3334" s="1">
        <v>332.4799999998426</v>
      </c>
      <c r="AD3334" s="1">
        <v>701.0687711102385</v>
      </c>
      <c r="AF3334" s="1">
        <v>332.4799999998426</v>
      </c>
      <c r="AG3334" s="1">
        <v>-9.203298418647037</v>
      </c>
      <c r="AI3334" s="1">
        <v>332.4799999998426</v>
      </c>
      <c r="AJ3334" s="1">
        <v>0.003458799443745164</v>
      </c>
    </row>
    <row r="3335" spans="29:36" ht="12.75" customHeight="1">
      <c r="AC3335" s="1">
        <v>332.5799999998425</v>
      </c>
      <c r="AD3335" s="1">
        <v>700.1484568322535</v>
      </c>
      <c r="AF3335" s="1">
        <v>332.5799999998425</v>
      </c>
      <c r="AG3335" s="1">
        <v>-9.202952562621828</v>
      </c>
      <c r="AI3335" s="1">
        <v>332.5799999998425</v>
      </c>
      <c r="AJ3335" s="1">
        <v>0.00345836456299331</v>
      </c>
    </row>
    <row r="3336" spans="29:36" ht="12.75" customHeight="1">
      <c r="AC3336" s="1">
        <v>332.67999999984244</v>
      </c>
      <c r="AD3336" s="1">
        <v>699.2281771379146</v>
      </c>
      <c r="AF3336" s="1">
        <v>332.67999999984244</v>
      </c>
      <c r="AG3336" s="1">
        <v>-9.20260675007988</v>
      </c>
      <c r="AI3336" s="1">
        <v>332.67999999984244</v>
      </c>
      <c r="AJ3336" s="1">
        <v>0.0034579297697767686</v>
      </c>
    </row>
    <row r="3337" spans="29:36" ht="12.75" customHeight="1">
      <c r="AC3337" s="1">
        <v>332.77999999984235</v>
      </c>
      <c r="AD3337" s="1">
        <v>698.3079320228733</v>
      </c>
      <c r="AF3337" s="1">
        <v>332.77999999984235</v>
      </c>
      <c r="AG3337" s="1">
        <v>-9.202260981012437</v>
      </c>
      <c r="AI3337" s="1">
        <v>332.77999999984235</v>
      </c>
      <c r="AJ3337" s="1">
        <v>0.003457495064074223</v>
      </c>
    </row>
    <row r="3338" spans="29:36" ht="12.75" customHeight="1">
      <c r="AC3338" s="1">
        <v>332.87999999984225</v>
      </c>
      <c r="AD3338" s="1">
        <v>697.3877214827827</v>
      </c>
      <c r="AF3338" s="1">
        <v>332.87999999984225</v>
      </c>
      <c r="AG3338" s="1">
        <v>-9.201915255410752</v>
      </c>
      <c r="AI3338" s="1">
        <v>332.87999999984225</v>
      </c>
      <c r="AJ3338" s="1">
        <v>0.003457060445853699</v>
      </c>
    </row>
    <row r="3339" spans="29:36" ht="12.75" customHeight="1">
      <c r="AC3339" s="1">
        <v>332.97999999984216</v>
      </c>
      <c r="AD3339" s="1">
        <v>696.4675455132967</v>
      </c>
      <c r="AF3339" s="1">
        <v>332.97999999984216</v>
      </c>
      <c r="AG3339" s="1">
        <v>-9.20156957326608</v>
      </c>
      <c r="AI3339" s="1">
        <v>332.97999999984216</v>
      </c>
      <c r="AJ3339" s="1">
        <v>0.0034566259151098677</v>
      </c>
    </row>
    <row r="3340" spans="29:36" ht="12.75" customHeight="1">
      <c r="AC3340" s="1">
        <v>333.0799999998421</v>
      </c>
      <c r="AD3340" s="1">
        <v>695.5474041100697</v>
      </c>
      <c r="AF3340" s="1">
        <v>333.0799999998421</v>
      </c>
      <c r="AG3340" s="1">
        <v>-9.20122393456967</v>
      </c>
      <c r="AI3340" s="1">
        <v>333.0799999998421</v>
      </c>
      <c r="AJ3340" s="1">
        <v>0.0034561914718018727</v>
      </c>
    </row>
    <row r="3341" spans="29:36" ht="12.75" customHeight="1">
      <c r="AC3341" s="1">
        <v>333.179999999842</v>
      </c>
      <c r="AD3341" s="1">
        <v>694.6272972687576</v>
      </c>
      <c r="AF3341" s="1">
        <v>333.179999999842</v>
      </c>
      <c r="AG3341" s="1">
        <v>-9.200878339312785</v>
      </c>
      <c r="AI3341" s="1">
        <v>333.179999999842</v>
      </c>
      <c r="AJ3341" s="1">
        <v>0.0034557571159172795</v>
      </c>
    </row>
    <row r="3342" spans="29:36" ht="12.75" customHeight="1">
      <c r="AC3342" s="1">
        <v>333.2799999998419</v>
      </c>
      <c r="AD3342" s="1">
        <v>693.7072249850166</v>
      </c>
      <c r="AF3342" s="1">
        <v>333.2799999998419</v>
      </c>
      <c r="AG3342" s="1">
        <v>-9.200532787486681</v>
      </c>
      <c r="AI3342" s="1">
        <v>333.2799999998419</v>
      </c>
      <c r="AJ3342" s="1">
        <v>0.00345532284742589</v>
      </c>
    </row>
    <row r="3343" spans="29:36" ht="12.75" customHeight="1">
      <c r="AC3343" s="1">
        <v>333.3799999998418</v>
      </c>
      <c r="AD3343" s="1">
        <v>692.7871872545044</v>
      </c>
      <c r="AF3343" s="1">
        <v>333.3799999998418</v>
      </c>
      <c r="AG3343" s="1">
        <v>-9.20018727908262</v>
      </c>
      <c r="AI3343" s="1">
        <v>333.3799999998418</v>
      </c>
      <c r="AJ3343" s="1">
        <v>0.003454888666301059</v>
      </c>
    </row>
    <row r="3344" spans="29:36" ht="12.75" customHeight="1">
      <c r="AC3344" s="1">
        <v>333.4799999998417</v>
      </c>
      <c r="AD3344" s="1">
        <v>691.867184072879</v>
      </c>
      <c r="AF3344" s="1">
        <v>333.4799999998417</v>
      </c>
      <c r="AG3344" s="1">
        <v>-9.199841814091869</v>
      </c>
      <c r="AI3344" s="1">
        <v>333.4799999998417</v>
      </c>
      <c r="AJ3344" s="1">
        <v>0.0034544545725214704</v>
      </c>
    </row>
    <row r="3345" spans="29:36" ht="12.75" customHeight="1">
      <c r="AC3345" s="1">
        <v>333.5799999998416</v>
      </c>
      <c r="AD3345" s="1">
        <v>690.9472154357993</v>
      </c>
      <c r="AF3345" s="1">
        <v>333.5799999998416</v>
      </c>
      <c r="AG3345" s="1">
        <v>-9.19949639250569</v>
      </c>
      <c r="AI3345" s="1">
        <v>333.5799999998416</v>
      </c>
      <c r="AJ3345" s="1">
        <v>0.003454020566064031</v>
      </c>
    </row>
    <row r="3346" spans="29:36" ht="12.75" customHeight="1">
      <c r="AC3346" s="1">
        <v>333.6799999998415</v>
      </c>
      <c r="AD3346" s="1">
        <v>690.0272813389251</v>
      </c>
      <c r="AF3346" s="1">
        <v>333.6799999998415</v>
      </c>
      <c r="AG3346" s="1">
        <v>-9.199151014315357</v>
      </c>
      <c r="AI3346" s="1">
        <v>333.6799999998415</v>
      </c>
      <c r="AJ3346" s="1">
        <v>0.003453586646896767</v>
      </c>
    </row>
    <row r="3347" spans="29:36" ht="12.75" customHeight="1">
      <c r="AC3347" s="1">
        <v>333.77999999984144</v>
      </c>
      <c r="AD3347" s="1">
        <v>689.1073817779177</v>
      </c>
      <c r="AF3347" s="1">
        <v>333.77999999984144</v>
      </c>
      <c r="AG3347" s="1">
        <v>-9.198805679512141</v>
      </c>
      <c r="AI3347" s="1">
        <v>333.77999999984144</v>
      </c>
      <c r="AJ3347" s="1">
        <v>0.003453152815016125</v>
      </c>
    </row>
    <row r="3348" spans="29:36" ht="12.75" customHeight="1">
      <c r="AC3348" s="1">
        <v>333.87999999984135</v>
      </c>
      <c r="AD3348" s="1">
        <v>688.1875167484384</v>
      </c>
      <c r="AF3348" s="1">
        <v>333.87999999984135</v>
      </c>
      <c r="AG3348" s="1">
        <v>-9.198460388087314</v>
      </c>
      <c r="AI3348" s="1">
        <v>333.87999999984135</v>
      </c>
      <c r="AJ3348" s="1">
        <v>0.0034527190703723676</v>
      </c>
    </row>
    <row r="3349" spans="29:36" ht="12.75" customHeight="1">
      <c r="AC3349" s="1">
        <v>333.97999999984125</v>
      </c>
      <c r="AD3349" s="1">
        <v>687.26768624615</v>
      </c>
      <c r="AF3349" s="1">
        <v>333.97999999984125</v>
      </c>
      <c r="AG3349" s="1">
        <v>-9.198115140032153</v>
      </c>
      <c r="AI3349" s="1">
        <v>333.97999999984125</v>
      </c>
      <c r="AJ3349" s="1">
        <v>0.00345228541295306</v>
      </c>
    </row>
    <row r="3350" spans="29:36" ht="12.75" customHeight="1">
      <c r="AC3350" s="1">
        <v>334.07999999984116</v>
      </c>
      <c r="AD3350" s="1">
        <v>686.3478902667157</v>
      </c>
      <c r="AF3350" s="1">
        <v>334.07999999984116</v>
      </c>
      <c r="AG3350" s="1">
        <v>-9.19776993533794</v>
      </c>
      <c r="AI3350" s="1">
        <v>334.07999999984116</v>
      </c>
      <c r="AJ3350" s="1">
        <v>0.003451851842745768</v>
      </c>
    </row>
    <row r="3351" spans="29:36" ht="12.75" customHeight="1">
      <c r="AC3351" s="1">
        <v>334.1799999998411</v>
      </c>
      <c r="AD3351" s="1">
        <v>685.4281288057999</v>
      </c>
      <c r="AF3351" s="1">
        <v>334.1799999998411</v>
      </c>
      <c r="AG3351" s="1">
        <v>-9.197424773995952</v>
      </c>
      <c r="AI3351" s="1">
        <v>334.1799999998411</v>
      </c>
      <c r="AJ3351" s="1">
        <v>0.0034514183597043058</v>
      </c>
    </row>
    <row r="3352" spans="29:36" ht="12.75" customHeight="1">
      <c r="AC3352" s="1">
        <v>334.279999999841</v>
      </c>
      <c r="AD3352" s="1">
        <v>684.5084018590677</v>
      </c>
      <c r="AF3352" s="1">
        <v>334.279999999841</v>
      </c>
      <c r="AG3352" s="1">
        <v>-9.197079655997474</v>
      </c>
      <c r="AI3352" s="1">
        <v>334.279999999841</v>
      </c>
      <c r="AJ3352" s="1">
        <v>0.0034509849638180157</v>
      </c>
    </row>
    <row r="3353" spans="29:36" ht="12.75" customHeight="1">
      <c r="AC3353" s="1">
        <v>334.3799999998409</v>
      </c>
      <c r="AD3353" s="1">
        <v>683.5887094221854</v>
      </c>
      <c r="AF3353" s="1">
        <v>334.3799999998409</v>
      </c>
      <c r="AG3353" s="1">
        <v>-9.196734581333793</v>
      </c>
      <c r="AI3353" s="1">
        <v>334.3799999998409</v>
      </c>
      <c r="AJ3353" s="1">
        <v>0.003450551655060252</v>
      </c>
    </row>
    <row r="3354" spans="29:36" ht="12.75" customHeight="1">
      <c r="AC3354" s="1">
        <v>334.4799999998408</v>
      </c>
      <c r="AD3354" s="1">
        <v>682.6690514908197</v>
      </c>
      <c r="AF3354" s="1">
        <v>334.4799999998408</v>
      </c>
      <c r="AG3354" s="1">
        <v>-9.196389549996196</v>
      </c>
      <c r="AI3354" s="1">
        <v>334.4799999998408</v>
      </c>
      <c r="AJ3354" s="1">
        <v>0.0034501184334025936</v>
      </c>
    </row>
    <row r="3355" spans="29:36" ht="12.75" customHeight="1">
      <c r="AC3355" s="1">
        <v>334.5799999998407</v>
      </c>
      <c r="AD3355" s="1">
        <v>681.7494280606385</v>
      </c>
      <c r="AF3355" s="1">
        <v>334.5799999998407</v>
      </c>
      <c r="AG3355" s="1">
        <v>-9.196044561975976</v>
      </c>
      <c r="AI3355" s="1">
        <v>334.5799999998407</v>
      </c>
      <c r="AJ3355" s="1">
        <v>0.0034496852988219473</v>
      </c>
    </row>
    <row r="3356" spans="29:36" ht="12.75" customHeight="1">
      <c r="AC3356" s="1">
        <v>334.6799999998406</v>
      </c>
      <c r="AD3356" s="1">
        <v>680.8298391273102</v>
      </c>
      <c r="AF3356" s="1">
        <v>334.6799999998406</v>
      </c>
      <c r="AG3356" s="1">
        <v>-9.195699617264424</v>
      </c>
      <c r="AI3356" s="1">
        <v>334.6799999998406</v>
      </c>
      <c r="AJ3356" s="1">
        <v>0.003449252251296997</v>
      </c>
    </row>
    <row r="3357" spans="29:36" ht="12.75" customHeight="1">
      <c r="AC3357" s="1">
        <v>334.7799999998405</v>
      </c>
      <c r="AD3357" s="1">
        <v>679.9102846865044</v>
      </c>
      <c r="AF3357" s="1">
        <v>334.7799999998405</v>
      </c>
      <c r="AG3357" s="1">
        <v>-9.19535471585284</v>
      </c>
      <c r="AI3357" s="1">
        <v>334.7799999998405</v>
      </c>
      <c r="AJ3357" s="1">
        <v>0.0034488192908117554</v>
      </c>
    </row>
    <row r="3358" spans="29:36" ht="12.75" customHeight="1">
      <c r="AC3358" s="1">
        <v>334.87999999984044</v>
      </c>
      <c r="AD3358" s="1">
        <v>678.9907647338916</v>
      </c>
      <c r="AF3358" s="1">
        <v>334.87999999984044</v>
      </c>
      <c r="AG3358" s="1">
        <v>-9.19500985773252</v>
      </c>
      <c r="AI3358" s="1">
        <v>334.87999999984044</v>
      </c>
      <c r="AJ3358" s="1">
        <v>0.0034483864173342482</v>
      </c>
    </row>
    <row r="3359" spans="29:36" ht="12.75" customHeight="1">
      <c r="AC3359" s="1">
        <v>334.97999999984035</v>
      </c>
      <c r="AD3359" s="1">
        <v>678.0712792651431</v>
      </c>
      <c r="AF3359" s="1">
        <v>334.97999999984035</v>
      </c>
      <c r="AG3359" s="1">
        <v>-9.19466504289476</v>
      </c>
      <c r="AI3359" s="1">
        <v>334.97999999984035</v>
      </c>
      <c r="AJ3359" s="1">
        <v>0.0034479536308289482</v>
      </c>
    </row>
    <row r="3360" spans="29:36" ht="12.75" customHeight="1">
      <c r="AC3360" s="1">
        <v>335.07999999984025</v>
      </c>
      <c r="AD3360" s="1">
        <v>677.151828275931</v>
      </c>
      <c r="AF3360" s="1">
        <v>335.07999999984025</v>
      </c>
      <c r="AG3360" s="1">
        <v>-9.194320271330868</v>
      </c>
      <c r="AI3360" s="1">
        <v>335.07999999984025</v>
      </c>
      <c r="AJ3360" s="1">
        <v>0.003447520931278092</v>
      </c>
    </row>
    <row r="3361" spans="29:36" ht="12.75" customHeight="1">
      <c r="AC3361" s="1">
        <v>335.17999999984016</v>
      </c>
      <c r="AD3361" s="1">
        <v>676.2324117619283</v>
      </c>
      <c r="AF3361" s="1">
        <v>335.17999999984016</v>
      </c>
      <c r="AG3361" s="1">
        <v>-9.193975543032149</v>
      </c>
      <c r="AI3361" s="1">
        <v>335.17999999984016</v>
      </c>
      <c r="AJ3361" s="1">
        <v>0.0034470883186692447</v>
      </c>
    </row>
    <row r="3362" spans="29:36" ht="12.75" customHeight="1">
      <c r="AC3362" s="1">
        <v>335.2799999998401</v>
      </c>
      <c r="AD3362" s="1">
        <v>675.3130297188089</v>
      </c>
      <c r="AF3362" s="1">
        <v>335.2799999998401</v>
      </c>
      <c r="AG3362" s="1">
        <v>-9.19363085798991</v>
      </c>
      <c r="AI3362" s="1">
        <v>335.2799999998401</v>
      </c>
      <c r="AJ3362" s="1">
        <v>0.0034466557929757613</v>
      </c>
    </row>
    <row r="3363" spans="29:36" ht="12.75" customHeight="1">
      <c r="AC3363" s="1">
        <v>335.37999999984</v>
      </c>
      <c r="AD3363" s="1">
        <v>674.3936821422475</v>
      </c>
      <c r="AF3363" s="1">
        <v>335.37999999984</v>
      </c>
      <c r="AG3363" s="1">
        <v>-9.193286216195464</v>
      </c>
      <c r="AI3363" s="1">
        <v>335.37999999984</v>
      </c>
      <c r="AJ3363" s="1">
        <v>0.0034462233541621146</v>
      </c>
    </row>
    <row r="3364" spans="29:36" ht="12.75" customHeight="1">
      <c r="AC3364" s="1">
        <v>335.4799999998399</v>
      </c>
      <c r="AD3364" s="1">
        <v>673.4743690279198</v>
      </c>
      <c r="AF3364" s="1">
        <v>335.4799999998399</v>
      </c>
      <c r="AG3364" s="1">
        <v>-9.192941617640122</v>
      </c>
      <c r="AI3364" s="1">
        <v>335.4799999998399</v>
      </c>
      <c r="AJ3364" s="1">
        <v>0.003445791002221199</v>
      </c>
    </row>
    <row r="3365" spans="29:36" ht="12.75" customHeight="1">
      <c r="AC3365" s="1">
        <v>335.5799999998398</v>
      </c>
      <c r="AD3365" s="1">
        <v>672.555090371502</v>
      </c>
      <c r="AF3365" s="1">
        <v>335.5799999998398</v>
      </c>
      <c r="AG3365" s="1">
        <v>-9.192597062315196</v>
      </c>
      <c r="AI3365" s="1">
        <v>335.5799999998398</v>
      </c>
      <c r="AJ3365" s="1">
        <v>0.0034453587371157113</v>
      </c>
    </row>
    <row r="3366" spans="29:36" ht="12.75" customHeight="1">
      <c r="AC3366" s="1">
        <v>335.6799999998397</v>
      </c>
      <c r="AD3366" s="1">
        <v>671.6358461686718</v>
      </c>
      <c r="AF3366" s="1">
        <v>335.6799999998397</v>
      </c>
      <c r="AG3366" s="1">
        <v>-9.192252550212007</v>
      </c>
      <c r="AI3366" s="1">
        <v>335.6799999998397</v>
      </c>
      <c r="AJ3366" s="1">
        <v>0.0034449265588225586</v>
      </c>
    </row>
    <row r="3367" spans="29:36" ht="12.75" customHeight="1">
      <c r="AC3367" s="1">
        <v>335.7799999998396</v>
      </c>
      <c r="AD3367" s="1">
        <v>670.7166364151072</v>
      </c>
      <c r="AF3367" s="1">
        <v>335.7799999998396</v>
      </c>
      <c r="AG3367" s="1">
        <v>-9.191908081321877</v>
      </c>
      <c r="AI3367" s="1">
        <v>335.7799999998396</v>
      </c>
      <c r="AJ3367" s="1">
        <v>0.00344449446732753</v>
      </c>
    </row>
    <row r="3368" spans="29:36" ht="12.75" customHeight="1">
      <c r="AC3368" s="1">
        <v>335.8799999998395</v>
      </c>
      <c r="AD3368" s="1">
        <v>669.7974611064873</v>
      </c>
      <c r="AF3368" s="1">
        <v>335.8799999998395</v>
      </c>
      <c r="AG3368" s="1">
        <v>-9.19156365563612</v>
      </c>
      <c r="AI3368" s="1">
        <v>335.8799999998395</v>
      </c>
      <c r="AJ3368" s="1">
        <v>0.003444062462596875</v>
      </c>
    </row>
    <row r="3369" spans="29:36" ht="12.75" customHeight="1">
      <c r="AC3369" s="1">
        <v>335.97999999983944</v>
      </c>
      <c r="AD3369" s="1">
        <v>668.8783202384922</v>
      </c>
      <c r="AF3369" s="1">
        <v>335.97999999983944</v>
      </c>
      <c r="AG3369" s="1">
        <v>-9.191219273146066</v>
      </c>
      <c r="AI3369" s="1">
        <v>335.97999999983944</v>
      </c>
      <c r="AJ3369" s="1">
        <v>0.003443630544602172</v>
      </c>
    </row>
    <row r="3370" spans="29:36" ht="12.75" customHeight="1">
      <c r="AC3370" s="1">
        <v>336.07999999983934</v>
      </c>
      <c r="AD3370" s="1">
        <v>667.9592138068024</v>
      </c>
      <c r="AF3370" s="1">
        <v>336.07999999983934</v>
      </c>
      <c r="AG3370" s="1">
        <v>-9.190874933843041</v>
      </c>
      <c r="AI3370" s="1">
        <v>336.07999999983934</v>
      </c>
      <c r="AJ3370" s="1">
        <v>0.0034431987133292097</v>
      </c>
    </row>
    <row r="3371" spans="29:36" ht="12.75" customHeight="1">
      <c r="AC3371" s="1">
        <v>336.17999999983925</v>
      </c>
      <c r="AD3371" s="1">
        <v>667.0401418070999</v>
      </c>
      <c r="AF3371" s="1">
        <v>336.17999999983925</v>
      </c>
      <c r="AG3371" s="1">
        <v>-9.190530637718375</v>
      </c>
      <c r="AI3371" s="1">
        <v>336.17999999983925</v>
      </c>
      <c r="AJ3371" s="1">
        <v>0.003442766968742461</v>
      </c>
    </row>
    <row r="3372" spans="29:36" ht="12.75" customHeight="1">
      <c r="AC3372" s="1">
        <v>336.27999999983916</v>
      </c>
      <c r="AD3372" s="1">
        <v>666.1211042350672</v>
      </c>
      <c r="AF3372" s="1">
        <v>336.27999999983916</v>
      </c>
      <c r="AG3372" s="1">
        <v>-9.1901863847634</v>
      </c>
      <c r="AI3372" s="1">
        <v>336.27999999983916</v>
      </c>
      <c r="AJ3372" s="1">
        <v>0.0034423353108365973</v>
      </c>
    </row>
    <row r="3373" spans="29:36" ht="12.75" customHeight="1">
      <c r="AC3373" s="1">
        <v>336.3799999998391</v>
      </c>
      <c r="AD3373" s="1">
        <v>665.2021010863876</v>
      </c>
      <c r="AF3373" s="1">
        <v>336.3799999998391</v>
      </c>
      <c r="AG3373" s="1">
        <v>-9.18984217496945</v>
      </c>
      <c r="AI3373" s="1">
        <v>336.3799999998391</v>
      </c>
      <c r="AJ3373" s="1">
        <v>0.0034419037395725383</v>
      </c>
    </row>
    <row r="3374" spans="29:36" ht="12.75" customHeight="1">
      <c r="AC3374" s="1">
        <v>336.479999999839</v>
      </c>
      <c r="AD3374" s="1">
        <v>664.2831323567457</v>
      </c>
      <c r="AF3374" s="1">
        <v>336.479999999839</v>
      </c>
      <c r="AG3374" s="1">
        <v>-9.189498008327861</v>
      </c>
      <c r="AI3374" s="1">
        <v>336.479999999839</v>
      </c>
      <c r="AJ3374" s="1">
        <v>0.003441472254934297</v>
      </c>
    </row>
    <row r="3375" spans="29:36" ht="12.75" customHeight="1">
      <c r="AC3375" s="1">
        <v>336.5799999998389</v>
      </c>
      <c r="AD3375" s="1">
        <v>663.3641980418263</v>
      </c>
      <c r="AF3375" s="1">
        <v>336.5799999998389</v>
      </c>
      <c r="AG3375" s="1">
        <v>-9.189153884829974</v>
      </c>
      <c r="AI3375" s="1">
        <v>336.5799999998389</v>
      </c>
      <c r="AJ3375" s="1">
        <v>0.0034410408568934514</v>
      </c>
    </row>
    <row r="3376" spans="29:36" ht="12.75" customHeight="1">
      <c r="AC3376" s="1">
        <v>336.6799999998388</v>
      </c>
      <c r="AD3376" s="1">
        <v>662.4452981373155</v>
      </c>
      <c r="AF3376" s="1">
        <v>336.6799999998388</v>
      </c>
      <c r="AG3376" s="1">
        <v>-9.188809804467128</v>
      </c>
      <c r="AI3376" s="1">
        <v>336.6799999998388</v>
      </c>
      <c r="AJ3376" s="1">
        <v>0.0034406095454269092</v>
      </c>
    </row>
    <row r="3377" spans="29:36" ht="12.75" customHeight="1">
      <c r="AC3377" s="1">
        <v>336.7799999998387</v>
      </c>
      <c r="AD3377" s="1">
        <v>661.5264326389002</v>
      </c>
      <c r="AF3377" s="1">
        <v>336.7799999998387</v>
      </c>
      <c r="AG3377" s="1">
        <v>-9.18846576723067</v>
      </c>
      <c r="AI3377" s="1">
        <v>336.7799999998387</v>
      </c>
      <c r="AJ3377" s="1">
        <v>0.003440178320518683</v>
      </c>
    </row>
    <row r="3378" spans="29:36" ht="12.75" customHeight="1">
      <c r="AC3378" s="1">
        <v>336.8799999998386</v>
      </c>
      <c r="AD3378" s="1">
        <v>660.6076015422684</v>
      </c>
      <c r="AF3378" s="1">
        <v>336.8799999998386</v>
      </c>
      <c r="AG3378" s="1">
        <v>-9.188121773111945</v>
      </c>
      <c r="AI3378" s="1">
        <v>336.8799999998386</v>
      </c>
      <c r="AJ3378" s="1">
        <v>0.0034397471821350223</v>
      </c>
    </row>
    <row r="3379" spans="29:36" ht="12.75" customHeight="1">
      <c r="AC3379" s="1">
        <v>336.9799999998385</v>
      </c>
      <c r="AD3379" s="1">
        <v>659.6888048431084</v>
      </c>
      <c r="AF3379" s="1">
        <v>336.9799999998385</v>
      </c>
      <c r="AG3379" s="1">
        <v>-9.187777822102298</v>
      </c>
      <c r="AI3379" s="1">
        <v>336.9799999998385</v>
      </c>
      <c r="AJ3379" s="1">
        <v>0.0034393161302492814</v>
      </c>
    </row>
    <row r="3380" spans="29:36" ht="12.75" customHeight="1">
      <c r="AC3380" s="1">
        <v>337.07999999983844</v>
      </c>
      <c r="AD3380" s="1">
        <v>658.7700425371097</v>
      </c>
      <c r="AF3380" s="1">
        <v>337.07999999983844</v>
      </c>
      <c r="AG3380" s="1">
        <v>-9.187433914193084</v>
      </c>
      <c r="AI3380" s="1">
        <v>337.07999999983844</v>
      </c>
      <c r="AJ3380" s="1">
        <v>0.003438885164849026</v>
      </c>
    </row>
    <row r="3381" spans="29:36" ht="12.75" customHeight="1">
      <c r="AC3381" s="1">
        <v>337.17999999983834</v>
      </c>
      <c r="AD3381" s="1">
        <v>657.8513146199626</v>
      </c>
      <c r="AF3381" s="1">
        <v>337.17999999983834</v>
      </c>
      <c r="AG3381" s="1">
        <v>-9.187090049375653</v>
      </c>
      <c r="AI3381" s="1">
        <v>337.17999999983834</v>
      </c>
      <c r="AJ3381" s="1">
        <v>0.0034384542858969525</v>
      </c>
    </row>
    <row r="3382" spans="29:36" ht="12.75" customHeight="1">
      <c r="AC3382" s="1">
        <v>337.27999999983825</v>
      </c>
      <c r="AD3382" s="1">
        <v>656.9326210873584</v>
      </c>
      <c r="AF3382" s="1">
        <v>337.27999999983825</v>
      </c>
      <c r="AG3382" s="1">
        <v>-9.186746227641365</v>
      </c>
      <c r="AI3382" s="1">
        <v>337.27999999983825</v>
      </c>
      <c r="AJ3382" s="1">
        <v>0.003438023493384179</v>
      </c>
    </row>
    <row r="3383" spans="29:36" ht="12.75" customHeight="1">
      <c r="AC3383" s="1">
        <v>337.37999999983816</v>
      </c>
      <c r="AD3383" s="1">
        <v>656.0139619349892</v>
      </c>
      <c r="AF3383" s="1">
        <v>337.37999999983816</v>
      </c>
      <c r="AG3383" s="1">
        <v>-9.186402448981573</v>
      </c>
      <c r="AI3383" s="1">
        <v>337.37999999983816</v>
      </c>
      <c r="AJ3383" s="1">
        <v>0.0034375927872680734</v>
      </c>
    </row>
    <row r="3384" spans="29:36" ht="12.75" customHeight="1">
      <c r="AC3384" s="1">
        <v>337.47999999983807</v>
      </c>
      <c r="AD3384" s="1">
        <v>655.0953371585481</v>
      </c>
      <c r="AF3384" s="1">
        <v>337.47999999983807</v>
      </c>
      <c r="AG3384" s="1">
        <v>-9.186058713387645</v>
      </c>
      <c r="AI3384" s="1">
        <v>337.47999999983807</v>
      </c>
      <c r="AJ3384" s="1">
        <v>0.003437162167546859</v>
      </c>
    </row>
    <row r="3385" spans="29:36" ht="12.75" customHeight="1">
      <c r="AC3385" s="1">
        <v>337.579999999838</v>
      </c>
      <c r="AD3385" s="1">
        <v>654.1767467537287</v>
      </c>
      <c r="AF3385" s="1">
        <v>337.579999999838</v>
      </c>
      <c r="AG3385" s="1">
        <v>-9.185715020850937</v>
      </c>
      <c r="AI3385" s="1">
        <v>337.579999999838</v>
      </c>
      <c r="AJ3385" s="1">
        <v>0.003436731634188561</v>
      </c>
    </row>
    <row r="3386" spans="29:36" ht="12.75" customHeight="1">
      <c r="AC3386" s="1">
        <v>337.6799999998379</v>
      </c>
      <c r="AD3386" s="1">
        <v>653.2581907162258</v>
      </c>
      <c r="AF3386" s="1">
        <v>337.6799999998379</v>
      </c>
      <c r="AG3386" s="1">
        <v>-9.185371371362816</v>
      </c>
      <c r="AI3386" s="1">
        <v>337.6799999998379</v>
      </c>
      <c r="AJ3386" s="1">
        <v>0.0034363011871594296</v>
      </c>
    </row>
    <row r="3387" spans="29:36" ht="12.75" customHeight="1">
      <c r="AC3387" s="1">
        <v>337.7799999998378</v>
      </c>
      <c r="AD3387" s="1">
        <v>652.3396690417349</v>
      </c>
      <c r="AF3387" s="1">
        <v>337.7799999998378</v>
      </c>
      <c r="AG3387" s="1">
        <v>-9.18502776491465</v>
      </c>
      <c r="AI3387" s="1">
        <v>337.7799999998378</v>
      </c>
      <c r="AJ3387" s="1">
        <v>0.0034358708264381477</v>
      </c>
    </row>
    <row r="3388" spans="29:36" ht="12.75" customHeight="1">
      <c r="AC3388" s="1">
        <v>337.8799999998377</v>
      </c>
      <c r="AD3388" s="1">
        <v>651.421181725952</v>
      </c>
      <c r="AF3388" s="1">
        <v>337.8799999998377</v>
      </c>
      <c r="AG3388" s="1">
        <v>-9.184684201497813</v>
      </c>
      <c r="AI3388" s="1">
        <v>337.8799999998377</v>
      </c>
      <c r="AJ3388" s="1">
        <v>0.003435440552012281</v>
      </c>
    </row>
    <row r="3389" spans="29:36" ht="12.75" customHeight="1">
      <c r="AC3389" s="1">
        <v>337.9799999998376</v>
      </c>
      <c r="AD3389" s="1">
        <v>650.5027287645751</v>
      </c>
      <c r="AF3389" s="1">
        <v>337.9799999998376</v>
      </c>
      <c r="AG3389" s="1">
        <v>-9.18434068110367</v>
      </c>
      <c r="AI3389" s="1">
        <v>337.9799999998376</v>
      </c>
      <c r="AJ3389" s="1">
        <v>0.0034350103638463025</v>
      </c>
    </row>
    <row r="3390" spans="29:36" ht="12.75" customHeight="1">
      <c r="AC3390" s="1">
        <v>338.0799999998375</v>
      </c>
      <c r="AD3390" s="1">
        <v>649.5843101533018</v>
      </c>
      <c r="AF3390" s="1">
        <v>338.0799999998375</v>
      </c>
      <c r="AG3390" s="1">
        <v>-9.1839972037236</v>
      </c>
      <c r="AI3390" s="1">
        <v>338.0799999998375</v>
      </c>
      <c r="AJ3390" s="1">
        <v>0.003434580261924225</v>
      </c>
    </row>
    <row r="3391" spans="29:36" ht="12.75" customHeight="1">
      <c r="AC3391" s="1">
        <v>338.17999999983743</v>
      </c>
      <c r="AD3391" s="1">
        <v>648.6659258878311</v>
      </c>
      <c r="AF3391" s="1">
        <v>338.17999999983743</v>
      </c>
      <c r="AG3391" s="1">
        <v>-9.183653769348982</v>
      </c>
      <c r="AI3391" s="1">
        <v>338.17999999983743</v>
      </c>
      <c r="AJ3391" s="1">
        <v>0.00343415024621585</v>
      </c>
    </row>
    <row r="3392" spans="29:36" ht="12.75" customHeight="1">
      <c r="AC3392" s="1">
        <v>338.27999999983734</v>
      </c>
      <c r="AD3392" s="1">
        <v>647.7475759638628</v>
      </c>
      <c r="AF3392" s="1">
        <v>338.27999999983734</v>
      </c>
      <c r="AG3392" s="1">
        <v>-9.183310377971194</v>
      </c>
      <c r="AI3392" s="1">
        <v>338.27999999983734</v>
      </c>
      <c r="AJ3392" s="1">
        <v>0.0034337203167122965</v>
      </c>
    </row>
    <row r="3393" spans="29:36" ht="12.75" customHeight="1">
      <c r="AC3393" s="1">
        <v>338.37999999983725</v>
      </c>
      <c r="AD3393" s="1">
        <v>646.829260377098</v>
      </c>
      <c r="AF3393" s="1">
        <v>338.37999999983725</v>
      </c>
      <c r="AG3393" s="1">
        <v>-9.182967029581619</v>
      </c>
      <c r="AI3393" s="1">
        <v>338.37999999983725</v>
      </c>
      <c r="AJ3393" s="1">
        <v>0.0034332904733727077</v>
      </c>
    </row>
    <row r="3394" spans="29:36" ht="12.75" customHeight="1">
      <c r="AC3394" s="1">
        <v>338.47999999983716</v>
      </c>
      <c r="AD3394" s="1">
        <v>645.9109791232376</v>
      </c>
      <c r="AF3394" s="1">
        <v>338.47999999983716</v>
      </c>
      <c r="AG3394" s="1">
        <v>-9.182623724171638</v>
      </c>
      <c r="AI3394" s="1">
        <v>338.47999999983716</v>
      </c>
      <c r="AJ3394" s="1">
        <v>0.0034328607161775437</v>
      </c>
    </row>
    <row r="3395" spans="29:36" ht="12.75" customHeight="1">
      <c r="AC3395" s="1">
        <v>338.57999999983707</v>
      </c>
      <c r="AD3395" s="1">
        <v>644.9927321979848</v>
      </c>
      <c r="AF3395" s="1">
        <v>338.57999999983707</v>
      </c>
      <c r="AG3395" s="1">
        <v>-9.182280461732638</v>
      </c>
      <c r="AI3395" s="1">
        <v>338.57999999983707</v>
      </c>
      <c r="AJ3395" s="1">
        <v>0.0034324310451019358</v>
      </c>
    </row>
    <row r="3396" spans="29:36" ht="12.75" customHeight="1">
      <c r="AC3396" s="1">
        <v>338.679999999837</v>
      </c>
      <c r="AD3396" s="1">
        <v>644.0745195970424</v>
      </c>
      <c r="AF3396" s="1">
        <v>338.679999999837</v>
      </c>
      <c r="AG3396" s="1">
        <v>-9.181937242256014</v>
      </c>
      <c r="AI3396" s="1">
        <v>338.679999999837</v>
      </c>
      <c r="AJ3396" s="1">
        <v>0.00343200146012812</v>
      </c>
    </row>
    <row r="3397" spans="29:36" ht="12.75" customHeight="1">
      <c r="AC3397" s="1">
        <v>338.7799999998369</v>
      </c>
      <c r="AD3397" s="1">
        <v>643.1563413161145</v>
      </c>
      <c r="AF3397" s="1">
        <v>338.7799999998369</v>
      </c>
      <c r="AG3397" s="1">
        <v>-9.18159406573315</v>
      </c>
      <c r="AI3397" s="1">
        <v>338.7799999998369</v>
      </c>
      <c r="AJ3397" s="1">
        <v>0.003431571961225899</v>
      </c>
    </row>
    <row r="3398" spans="29:36" ht="12.75" customHeight="1">
      <c r="AC3398" s="1">
        <v>338.8799999998368</v>
      </c>
      <c r="AD3398" s="1">
        <v>642.2381973509064</v>
      </c>
      <c r="AF3398" s="1">
        <v>338.8799999998368</v>
      </c>
      <c r="AG3398" s="1">
        <v>-9.181250932155441</v>
      </c>
      <c r="AI3398" s="1">
        <v>338.8799999998368</v>
      </c>
      <c r="AJ3398" s="1">
        <v>0.0034311425483704028</v>
      </c>
    </row>
    <row r="3399" spans="29:36" ht="12.75" customHeight="1">
      <c r="AC3399" s="1">
        <v>338.9799999998367</v>
      </c>
      <c r="AD3399" s="1">
        <v>641.3200876971238</v>
      </c>
      <c r="AF3399" s="1">
        <v>338.9799999998367</v>
      </c>
      <c r="AG3399" s="1">
        <v>-9.180907841514289</v>
      </c>
      <c r="AI3399" s="1">
        <v>338.9799999998367</v>
      </c>
      <c r="AJ3399" s="1">
        <v>0.003430713221550974</v>
      </c>
    </row>
    <row r="3400" spans="29:36" ht="12.75" customHeight="1">
      <c r="AC3400" s="1">
        <v>339.0799999998366</v>
      </c>
      <c r="AD3400" s="1">
        <v>640.4020123504735</v>
      </c>
      <c r="AF3400" s="1">
        <v>339.0799999998366</v>
      </c>
      <c r="AG3400" s="1">
        <v>-9.180564793801087</v>
      </c>
      <c r="AI3400" s="1">
        <v>339.0799999998366</v>
      </c>
      <c r="AJ3400" s="1">
        <v>0.003430283980726756</v>
      </c>
    </row>
    <row r="3401" spans="29:36" ht="12.75" customHeight="1">
      <c r="AC3401" s="1">
        <v>339.1799999998365</v>
      </c>
      <c r="AD3401" s="1">
        <v>639.4839713066631</v>
      </c>
      <c r="AF3401" s="1">
        <v>339.1799999998365</v>
      </c>
      <c r="AG3401" s="1">
        <v>-9.18022178900724</v>
      </c>
      <c r="AI3401" s="1">
        <v>339.1799999998365</v>
      </c>
      <c r="AJ3401" s="1">
        <v>0.003429854825887091</v>
      </c>
    </row>
    <row r="3402" spans="29:36" ht="12.75" customHeight="1">
      <c r="AC3402" s="1">
        <v>339.27999999983643</v>
      </c>
      <c r="AD3402" s="1">
        <v>638.5659645614011</v>
      </c>
      <c r="AF3402" s="1">
        <v>339.27999999983643</v>
      </c>
      <c r="AG3402" s="1">
        <v>-9.179878827124147</v>
      </c>
      <c r="AI3402" s="1">
        <v>339.27999999983643</v>
      </c>
      <c r="AJ3402" s="1">
        <v>0.0034294257570071096</v>
      </c>
    </row>
    <row r="3403" spans="29:36" ht="12.75" customHeight="1">
      <c r="AC3403" s="1">
        <v>339.37999999983634</v>
      </c>
      <c r="AD3403" s="1">
        <v>637.6479921103967</v>
      </c>
      <c r="AF3403" s="1">
        <v>339.37999999983634</v>
      </c>
      <c r="AG3403" s="1">
        <v>-9.179535908143219</v>
      </c>
      <c r="AI3403" s="1">
        <v>339.37999999983634</v>
      </c>
      <c r="AJ3403" s="1">
        <v>0.003428996774045956</v>
      </c>
    </row>
    <row r="3404" spans="29:36" ht="12.75" customHeight="1">
      <c r="AC3404" s="1">
        <v>339.47999999983625</v>
      </c>
      <c r="AD3404" s="1">
        <v>636.73005394936</v>
      </c>
      <c r="AF3404" s="1">
        <v>339.47999999983625</v>
      </c>
      <c r="AG3404" s="1">
        <v>-9.179193032055858</v>
      </c>
      <c r="AI3404" s="1">
        <v>339.47999999983625</v>
      </c>
      <c r="AJ3404" s="1">
        <v>0.0034285678770071826</v>
      </c>
    </row>
    <row r="3405" spans="29:36" ht="12.75" customHeight="1">
      <c r="AC3405" s="1">
        <v>339.57999999983616</v>
      </c>
      <c r="AD3405" s="1">
        <v>635.8121500740025</v>
      </c>
      <c r="AF3405" s="1">
        <v>339.57999999983616</v>
      </c>
      <c r="AG3405" s="1">
        <v>-9.178850198853482</v>
      </c>
      <c r="AI3405" s="1">
        <v>339.57999999983616</v>
      </c>
      <c r="AJ3405" s="1">
        <v>0.0034281390658463806</v>
      </c>
    </row>
    <row r="3406" spans="29:36" ht="12.75" customHeight="1">
      <c r="AC3406" s="1">
        <v>339.67999999983607</v>
      </c>
      <c r="AD3406" s="1">
        <v>634.8942804800356</v>
      </c>
      <c r="AF3406" s="1">
        <v>339.67999999983607</v>
      </c>
      <c r="AG3406" s="1">
        <v>-9.178507408527494</v>
      </c>
      <c r="AI3406" s="1">
        <v>339.67999999983607</v>
      </c>
      <c r="AJ3406" s="1">
        <v>0.00342771034054401</v>
      </c>
    </row>
    <row r="3407" spans="29:36" ht="12.75" customHeight="1">
      <c r="AC3407" s="1">
        <v>339.779999999836</v>
      </c>
      <c r="AD3407" s="1">
        <v>633.976445163172</v>
      </c>
      <c r="AF3407" s="1">
        <v>339.779999999836</v>
      </c>
      <c r="AG3407" s="1">
        <v>-9.178164661069319</v>
      </c>
      <c r="AI3407" s="1">
        <v>339.779999999836</v>
      </c>
      <c r="AJ3407" s="1">
        <v>0.003427281701084084</v>
      </c>
    </row>
    <row r="3408" spans="29:36" ht="12.75" customHeight="1">
      <c r="AC3408" s="1">
        <v>339.8799999998359</v>
      </c>
      <c r="AD3408" s="1">
        <v>633.0586441191255</v>
      </c>
      <c r="AF3408" s="1">
        <v>339.8799999998359</v>
      </c>
      <c r="AG3408" s="1">
        <v>-9.177821956470371</v>
      </c>
      <c r="AI3408" s="1">
        <v>339.8799999998359</v>
      </c>
      <c r="AJ3408" s="1">
        <v>0.0034268531474399566</v>
      </c>
    </row>
    <row r="3409" spans="29:36" ht="12.75" customHeight="1">
      <c r="AC3409" s="1">
        <v>339.9799999998358</v>
      </c>
      <c r="AD3409" s="1">
        <v>632.1408773436104</v>
      </c>
      <c r="AF3409" s="1">
        <v>339.9799999998358</v>
      </c>
      <c r="AG3409" s="1">
        <v>-9.177479294722064</v>
      </c>
      <c r="AI3409" s="1">
        <v>339.9799999998358</v>
      </c>
      <c r="AJ3409" s="1">
        <v>0.0034264246795743247</v>
      </c>
    </row>
    <row r="3410" spans="29:36" ht="12.75" customHeight="1">
      <c r="AC3410" s="1">
        <v>340.0799999998357</v>
      </c>
      <c r="AD3410" s="1">
        <v>631.2231448323423</v>
      </c>
      <c r="AF3410" s="1">
        <v>340.0799999998357</v>
      </c>
      <c r="AG3410" s="1">
        <v>-9.177136675815827</v>
      </c>
      <c r="AI3410" s="1">
        <v>340.0799999998357</v>
      </c>
      <c r="AJ3410" s="1">
        <v>0.0034259962974836355</v>
      </c>
    </row>
    <row r="3411" spans="29:36" ht="12.75" customHeight="1">
      <c r="AC3411" s="1">
        <v>340.1799999998356</v>
      </c>
      <c r="AD3411" s="1">
        <v>630.3054465810374</v>
      </c>
      <c r="AF3411" s="1">
        <v>340.1799999998356</v>
      </c>
      <c r="AG3411" s="1">
        <v>-9.176794099743086</v>
      </c>
      <c r="AI3411" s="1">
        <v>340.1799999998356</v>
      </c>
      <c r="AJ3411" s="1">
        <v>0.0034255680011359146</v>
      </c>
    </row>
    <row r="3412" spans="29:36" ht="12.75" customHeight="1">
      <c r="AC3412" s="1">
        <v>340.2799999998355</v>
      </c>
      <c r="AD3412" s="1">
        <v>629.3877825854124</v>
      </c>
      <c r="AF3412" s="1">
        <v>340.2799999998355</v>
      </c>
      <c r="AG3412" s="1">
        <v>-9.176451566495263</v>
      </c>
      <c r="AI3412" s="1">
        <v>340.2799999998355</v>
      </c>
      <c r="AJ3412" s="1">
        <v>0.003425139790506293</v>
      </c>
    </row>
    <row r="3413" spans="29:36" ht="12.75" customHeight="1">
      <c r="AC3413" s="1">
        <v>340.37999999983543</v>
      </c>
      <c r="AD3413" s="1">
        <v>628.4701528411854</v>
      </c>
      <c r="AF3413" s="1">
        <v>340.37999999983543</v>
      </c>
      <c r="AG3413" s="1">
        <v>-9.176109076063792</v>
      </c>
      <c r="AI3413" s="1">
        <v>340.37999999983543</v>
      </c>
      <c r="AJ3413" s="1">
        <v>0.0034247116655734544</v>
      </c>
    </row>
    <row r="3414" spans="29:36" ht="12.75" customHeight="1">
      <c r="AC3414" s="1">
        <v>340.47999999983534</v>
      </c>
      <c r="AD3414" s="1">
        <v>627.5525573440755</v>
      </c>
      <c r="AF3414" s="1">
        <v>340.47999999983534</v>
      </c>
      <c r="AG3414" s="1">
        <v>-9.175766628440101</v>
      </c>
      <c r="AI3414" s="1">
        <v>340.47999999983534</v>
      </c>
      <c r="AJ3414" s="1">
        <v>0.0034242836263107534</v>
      </c>
    </row>
    <row r="3415" spans="29:36" ht="12.75" customHeight="1">
      <c r="AC3415" s="1">
        <v>340.57999999983525</v>
      </c>
      <c r="AD3415" s="1">
        <v>626.6349960898017</v>
      </c>
      <c r="AF3415" s="1">
        <v>340.57999999983525</v>
      </c>
      <c r="AG3415" s="1">
        <v>-9.175424223615625</v>
      </c>
      <c r="AI3415" s="1">
        <v>340.57999999983525</v>
      </c>
      <c r="AJ3415" s="1">
        <v>0.0034238556727039793</v>
      </c>
    </row>
    <row r="3416" spans="29:36" ht="12.75" customHeight="1">
      <c r="AC3416" s="1">
        <v>340.67999999983516</v>
      </c>
      <c r="AD3416" s="1">
        <v>625.7174690740846</v>
      </c>
      <c r="AF3416" s="1">
        <v>340.67999999983516</v>
      </c>
      <c r="AG3416" s="1">
        <v>-9.1750818615818</v>
      </c>
      <c r="AI3416" s="1">
        <v>340.67999999983516</v>
      </c>
      <c r="AJ3416" s="1">
        <v>0.0034234278047069466</v>
      </c>
    </row>
    <row r="3417" spans="29:36" ht="12.75" customHeight="1">
      <c r="AC3417" s="1">
        <v>340.77999999983507</v>
      </c>
      <c r="AD3417" s="1">
        <v>624.7999762926459</v>
      </c>
      <c r="AF3417" s="1">
        <v>340.77999999983507</v>
      </c>
      <c r="AG3417" s="1">
        <v>-9.174739542330068</v>
      </c>
      <c r="AI3417" s="1">
        <v>340.77999999983507</v>
      </c>
      <c r="AJ3417" s="1">
        <v>0.0034230000223249846</v>
      </c>
    </row>
    <row r="3418" spans="29:36" ht="12.75" customHeight="1">
      <c r="AC3418" s="1">
        <v>340.879999999835</v>
      </c>
      <c r="AD3418" s="1">
        <v>623.8825177412072</v>
      </c>
      <c r="AF3418" s="1">
        <v>340.879999999835</v>
      </c>
      <c r="AG3418" s="1">
        <v>-9.174397265851866</v>
      </c>
      <c r="AI3418" s="1">
        <v>340.879999999835</v>
      </c>
      <c r="AJ3418" s="1">
        <v>0.003422572325508355</v>
      </c>
    </row>
    <row r="3419" spans="29:36" ht="12.75" customHeight="1">
      <c r="AC3419" s="1">
        <v>340.9799999998349</v>
      </c>
      <c r="AD3419" s="1">
        <v>622.9650934154919</v>
      </c>
      <c r="AF3419" s="1">
        <v>340.9799999998349</v>
      </c>
      <c r="AG3419" s="1">
        <v>-9.174055032138638</v>
      </c>
      <c r="AI3419" s="1">
        <v>340.9799999998349</v>
      </c>
      <c r="AJ3419" s="1">
        <v>0.003422144714249953</v>
      </c>
    </row>
    <row r="3420" spans="29:36" ht="12.75" customHeight="1">
      <c r="AC3420" s="1">
        <v>341.0799999998348</v>
      </c>
      <c r="AD3420" s="1">
        <v>622.0477033112238</v>
      </c>
      <c r="AF3420" s="1">
        <v>341.0799999998348</v>
      </c>
      <c r="AG3420" s="1">
        <v>-9.17371284118183</v>
      </c>
      <c r="AI3420" s="1">
        <v>341.0799999998348</v>
      </c>
      <c r="AJ3420" s="1">
        <v>0.003421717188516027</v>
      </c>
    </row>
    <row r="3421" spans="29:36" ht="12.75" customHeight="1">
      <c r="AC3421" s="1">
        <v>341.1799999998347</v>
      </c>
      <c r="AD3421" s="1">
        <v>621.1303474241275</v>
      </c>
      <c r="AF3421" s="1">
        <v>341.1799999998347</v>
      </c>
      <c r="AG3421" s="1">
        <v>-9.173370692972897</v>
      </c>
      <c r="AI3421" s="1">
        <v>341.1799999998347</v>
      </c>
      <c r="AJ3421" s="1">
        <v>0.003421289748299472</v>
      </c>
    </row>
    <row r="3422" spans="29:36" ht="12.75" customHeight="1">
      <c r="AC3422" s="1">
        <v>341.2799999998346</v>
      </c>
      <c r="AD3422" s="1">
        <v>620.2130257499289</v>
      </c>
      <c r="AF3422" s="1">
        <v>341.2799999998346</v>
      </c>
      <c r="AG3422" s="1">
        <v>-9.173028587503284</v>
      </c>
      <c r="AI3422" s="1">
        <v>341.2799999998346</v>
      </c>
      <c r="AJ3422" s="1">
        <v>0.00342086239357009</v>
      </c>
    </row>
    <row r="3423" spans="29:36" ht="12.75" customHeight="1">
      <c r="AC3423" s="1">
        <v>341.3799999998345</v>
      </c>
      <c r="AD3423" s="1">
        <v>619.2957382843541</v>
      </c>
      <c r="AF3423" s="1">
        <v>341.3799999998345</v>
      </c>
      <c r="AG3423" s="1">
        <v>-9.172686524764442</v>
      </c>
      <c r="AI3423" s="1">
        <v>341.3799999998345</v>
      </c>
      <c r="AJ3423" s="1">
        <v>0.00342043512429413</v>
      </c>
    </row>
    <row r="3424" spans="29:36" ht="12.75" customHeight="1">
      <c r="AC3424" s="1">
        <v>341.47999999983443</v>
      </c>
      <c r="AD3424" s="1">
        <v>618.3784850231308</v>
      </c>
      <c r="AF3424" s="1">
        <v>341.47999999983443</v>
      </c>
      <c r="AG3424" s="1">
        <v>-9.172344504747828</v>
      </c>
      <c r="AI3424" s="1">
        <v>341.47999999983443</v>
      </c>
      <c r="AJ3424" s="1">
        <v>0.003420007940455605</v>
      </c>
    </row>
    <row r="3425" spans="29:36" ht="12.75" customHeight="1">
      <c r="AC3425" s="1">
        <v>341.57999999983434</v>
      </c>
      <c r="AD3425" s="1">
        <v>617.461265961987</v>
      </c>
      <c r="AF3425" s="1">
        <v>341.57999999983434</v>
      </c>
      <c r="AG3425" s="1">
        <v>-9.172002527444901</v>
      </c>
      <c r="AI3425" s="1">
        <v>341.57999999983434</v>
      </c>
      <c r="AJ3425" s="1">
        <v>0.0034195808420225404</v>
      </c>
    </row>
    <row r="3426" spans="29:36" ht="12.75" customHeight="1">
      <c r="AC3426" s="1">
        <v>341.67999999983425</v>
      </c>
      <c r="AD3426" s="1">
        <v>616.5440810966518</v>
      </c>
      <c r="AF3426" s="1">
        <v>341.67999999983425</v>
      </c>
      <c r="AG3426" s="1">
        <v>-9.17166059284712</v>
      </c>
      <c r="AI3426" s="1">
        <v>341.67999999983425</v>
      </c>
      <c r="AJ3426" s="1">
        <v>0.003419153828982502</v>
      </c>
    </row>
    <row r="3427" spans="29:36" ht="12.75" customHeight="1">
      <c r="AC3427" s="1">
        <v>341.77999999983416</v>
      </c>
      <c r="AD3427" s="1">
        <v>615.6269304228547</v>
      </c>
      <c r="AF3427" s="1">
        <v>341.77999999983416</v>
      </c>
      <c r="AG3427" s="1">
        <v>-9.171318700945948</v>
      </c>
      <c r="AI3427" s="1">
        <v>341.77999999983416</v>
      </c>
      <c r="AJ3427" s="1">
        <v>0.0034187269013123966</v>
      </c>
    </row>
    <row r="3428" spans="29:36" ht="12.75" customHeight="1">
      <c r="AC3428" s="1">
        <v>341.87999999983407</v>
      </c>
      <c r="AD3428" s="1">
        <v>614.7098139363268</v>
      </c>
      <c r="AF3428" s="1">
        <v>341.87999999983407</v>
      </c>
      <c r="AG3428" s="1">
        <v>-9.170976851732851</v>
      </c>
      <c r="AI3428" s="1">
        <v>341.87999999983407</v>
      </c>
      <c r="AJ3428" s="1">
        <v>0.0034183000589820267</v>
      </c>
    </row>
    <row r="3429" spans="29:36" ht="12.75" customHeight="1">
      <c r="AC3429" s="1">
        <v>341.979999999834</v>
      </c>
      <c r="AD3429" s="1">
        <v>613.7927316327995</v>
      </c>
      <c r="AF3429" s="1">
        <v>341.979999999834</v>
      </c>
      <c r="AG3429" s="1">
        <v>-9.17063504519929</v>
      </c>
      <c r="AI3429" s="1">
        <v>341.979999999834</v>
      </c>
      <c r="AJ3429" s="1">
        <v>0.003417873301961194</v>
      </c>
    </row>
    <row r="3430" spans="29:36" ht="12.75" customHeight="1">
      <c r="AC3430" s="1">
        <v>342.0799999998339</v>
      </c>
      <c r="AD3430" s="1">
        <v>612.8756835080053</v>
      </c>
      <c r="AF3430" s="1">
        <v>342.0799999998339</v>
      </c>
      <c r="AG3430" s="1">
        <v>-9.170293281336743</v>
      </c>
      <c r="AI3430" s="1">
        <v>342.0799999998339</v>
      </c>
      <c r="AJ3430" s="1">
        <v>0.003417446630251675</v>
      </c>
    </row>
    <row r="3431" spans="29:36" ht="12.75" customHeight="1">
      <c r="AC3431" s="1">
        <v>342.1799999998338</v>
      </c>
      <c r="AD3431" s="1">
        <v>611.9586695576775</v>
      </c>
      <c r="AF3431" s="1">
        <v>342.1799999998338</v>
      </c>
      <c r="AG3431" s="1">
        <v>-9.169951560136678</v>
      </c>
      <c r="AI3431" s="1">
        <v>342.1799999998338</v>
      </c>
      <c r="AJ3431" s="1">
        <v>0.0034170200438090603</v>
      </c>
    </row>
    <row r="3432" spans="29:36" ht="12.75" customHeight="1">
      <c r="AC3432" s="1">
        <v>342.2799999998337</v>
      </c>
      <c r="AD3432" s="1">
        <v>611.0416897775502</v>
      </c>
      <c r="AF3432" s="1">
        <v>342.2799999998337</v>
      </c>
      <c r="AG3432" s="1">
        <v>-9.169609881590565</v>
      </c>
      <c r="AI3432" s="1">
        <v>342.2799999998337</v>
      </c>
      <c r="AJ3432" s="1">
        <v>0.003416593542606705</v>
      </c>
    </row>
    <row r="3433" spans="29:36" ht="12.75" customHeight="1">
      <c r="AC3433" s="1">
        <v>342.3799999998336</v>
      </c>
      <c r="AD3433" s="1">
        <v>610.1247441633585</v>
      </c>
      <c r="AF3433" s="1">
        <v>342.3799999998336</v>
      </c>
      <c r="AG3433" s="1">
        <v>-9.169268245689887</v>
      </c>
      <c r="AI3433" s="1">
        <v>342.3799999998336</v>
      </c>
      <c r="AJ3433" s="1">
        <v>0.0034161671266357274</v>
      </c>
    </row>
    <row r="3434" spans="29:36" ht="12.75" customHeight="1">
      <c r="AC3434" s="1">
        <v>342.4799999998335</v>
      </c>
      <c r="AD3434" s="1">
        <v>609.207832710838</v>
      </c>
      <c r="AF3434" s="1">
        <v>342.4799999998335</v>
      </c>
      <c r="AG3434" s="1">
        <v>-9.168926652426117</v>
      </c>
      <c r="AI3434" s="1">
        <v>342.4799999998335</v>
      </c>
      <c r="AJ3434" s="1">
        <v>0.0034157407958606</v>
      </c>
    </row>
    <row r="3435" spans="29:36" ht="12.75" customHeight="1">
      <c r="AC3435" s="1">
        <v>342.57999999983343</v>
      </c>
      <c r="AD3435" s="1">
        <v>608.2909554157256</v>
      </c>
      <c r="AF3435" s="1">
        <v>342.57999999983343</v>
      </c>
      <c r="AG3435" s="1">
        <v>-9.168585101790743</v>
      </c>
      <c r="AI3435" s="1">
        <v>342.57999999983343</v>
      </c>
      <c r="AJ3435" s="1">
        <v>0.003415314550270665</v>
      </c>
    </row>
    <row r="3436" spans="29:36" ht="12.75" customHeight="1">
      <c r="AC3436" s="1">
        <v>342.67999999983334</v>
      </c>
      <c r="AD3436" s="1">
        <v>607.3741122737589</v>
      </c>
      <c r="AF3436" s="1">
        <v>342.67999999983334</v>
      </c>
      <c r="AG3436" s="1">
        <v>-9.168243593775243</v>
      </c>
      <c r="AI3436" s="1">
        <v>342.67999999983334</v>
      </c>
      <c r="AJ3436" s="1">
        <v>0.0034148883898321714</v>
      </c>
    </row>
    <row r="3437" spans="29:36" ht="12.75" customHeight="1">
      <c r="AC3437" s="1">
        <v>342.77999999983325</v>
      </c>
      <c r="AD3437" s="1">
        <v>606.4573032806761</v>
      </c>
      <c r="AF3437" s="1">
        <v>342.77999999983325</v>
      </c>
      <c r="AG3437" s="1">
        <v>-9.167902128371106</v>
      </c>
      <c r="AI3437" s="1">
        <v>342.77999999983325</v>
      </c>
      <c r="AJ3437" s="1">
        <v>0.0034144623145255792</v>
      </c>
    </row>
    <row r="3438" spans="29:36" ht="12.75" customHeight="1">
      <c r="AC3438" s="1">
        <v>342.87999999983316</v>
      </c>
      <c r="AD3438" s="1">
        <v>605.5405284322164</v>
      </c>
      <c r="AF3438" s="1">
        <v>342.87999999983316</v>
      </c>
      <c r="AG3438" s="1">
        <v>-9.167560705569814</v>
      </c>
      <c r="AI3438" s="1">
        <v>342.87999999983316</v>
      </c>
      <c r="AJ3438" s="1">
        <v>0.0034140363243206906</v>
      </c>
    </row>
    <row r="3439" spans="29:36" ht="12.75" customHeight="1">
      <c r="AC3439" s="1">
        <v>342.97999999983307</v>
      </c>
      <c r="AD3439" s="1">
        <v>604.6237877241201</v>
      </c>
      <c r="AF3439" s="1">
        <v>342.97999999983307</v>
      </c>
      <c r="AG3439" s="1">
        <v>-9.167219325362867</v>
      </c>
      <c r="AI3439" s="1">
        <v>342.97999999983307</v>
      </c>
      <c r="AJ3439" s="1">
        <v>0.0034136104192086236</v>
      </c>
    </row>
    <row r="3440" spans="29:36" ht="12.75" customHeight="1">
      <c r="AC3440" s="1">
        <v>343.079999999833</v>
      </c>
      <c r="AD3440" s="1">
        <v>603.7070811521282</v>
      </c>
      <c r="AF3440" s="1">
        <v>343.079999999833</v>
      </c>
      <c r="AG3440" s="1">
        <v>-9.166877987741751</v>
      </c>
      <c r="AI3440" s="1">
        <v>343.079999999833</v>
      </c>
      <c r="AJ3440" s="1">
        <v>0.003413184599148522</v>
      </c>
    </row>
    <row r="3441" spans="29:36" ht="12.75" customHeight="1">
      <c r="AC3441" s="1">
        <v>343.1799999998329</v>
      </c>
      <c r="AD3441" s="1">
        <v>602.7904087119822</v>
      </c>
      <c r="AF3441" s="1">
        <v>343.1799999998329</v>
      </c>
      <c r="AG3441" s="1">
        <v>-9.166536692697962</v>
      </c>
      <c r="AI3441" s="1">
        <v>343.1799999998329</v>
      </c>
      <c r="AJ3441" s="1">
        <v>0.0034127588641261752</v>
      </c>
    </row>
    <row r="3442" spans="29:36" ht="12.75" customHeight="1">
      <c r="AC3442" s="1">
        <v>343.2799999998328</v>
      </c>
      <c r="AD3442" s="1">
        <v>601.8737703994249</v>
      </c>
      <c r="AF3442" s="1">
        <v>343.2799999998328</v>
      </c>
      <c r="AG3442" s="1">
        <v>-9.166195440223001</v>
      </c>
      <c r="AI3442" s="1">
        <v>343.2799999998328</v>
      </c>
      <c r="AJ3442" s="1">
        <v>0.0034123332141202667</v>
      </c>
    </row>
    <row r="3443" spans="29:36" ht="12.75" customHeight="1">
      <c r="AC3443" s="1">
        <v>343.3799999998327</v>
      </c>
      <c r="AD3443" s="1">
        <v>600.9571662101997</v>
      </c>
      <c r="AF3443" s="1">
        <v>343.3799999998327</v>
      </c>
      <c r="AG3443" s="1">
        <v>-9.165854230308364</v>
      </c>
      <c r="AI3443" s="1">
        <v>343.3799999998327</v>
      </c>
      <c r="AJ3443" s="1">
        <v>0.0034119076491023748</v>
      </c>
    </row>
    <row r="3444" spans="29:36" ht="12.75" customHeight="1">
      <c r="AC3444" s="1">
        <v>343.4799999998326</v>
      </c>
      <c r="AD3444" s="1">
        <v>600.0405961400511</v>
      </c>
      <c r="AF3444" s="1">
        <v>343.4799999998326</v>
      </c>
      <c r="AG3444" s="1">
        <v>-9.165513062945559</v>
      </c>
      <c r="AI3444" s="1">
        <v>343.4799999998326</v>
      </c>
      <c r="AJ3444" s="1">
        <v>0.0034114821690636177</v>
      </c>
    </row>
    <row r="3445" spans="29:36" ht="12.75" customHeight="1">
      <c r="AC3445" s="1">
        <v>343.5799999998325</v>
      </c>
      <c r="AD3445" s="1">
        <v>599.1240601847245</v>
      </c>
      <c r="AF3445" s="1">
        <v>343.5799999998325</v>
      </c>
      <c r="AG3445" s="1">
        <v>-9.165171938126086</v>
      </c>
      <c r="AI3445" s="1">
        <v>343.5799999998325</v>
      </c>
      <c r="AJ3445" s="1">
        <v>0.003411056773961363</v>
      </c>
    </row>
    <row r="3446" spans="29:36" ht="12.75" customHeight="1">
      <c r="AC3446" s="1">
        <v>343.67999999983243</v>
      </c>
      <c r="AD3446" s="1">
        <v>598.2075583399653</v>
      </c>
      <c r="AF3446" s="1">
        <v>343.67999999983243</v>
      </c>
      <c r="AG3446" s="1">
        <v>-9.16483085584145</v>
      </c>
      <c r="AI3446" s="1">
        <v>343.67999999983243</v>
      </c>
      <c r="AJ3446" s="1">
        <v>0.003410631463783176</v>
      </c>
    </row>
    <row r="3447" spans="29:36" ht="12.75" customHeight="1">
      <c r="AC3447" s="1">
        <v>343.77999999983234</v>
      </c>
      <c r="AD3447" s="1">
        <v>597.2910906015211</v>
      </c>
      <c r="AF3447" s="1">
        <v>343.77999999983234</v>
      </c>
      <c r="AG3447" s="1">
        <v>-9.164489816083163</v>
      </c>
      <c r="AI3447" s="1">
        <v>343.77999999983234</v>
      </c>
      <c r="AJ3447" s="1">
        <v>0.0034102062384935294</v>
      </c>
    </row>
    <row r="3448" spans="29:36" ht="12.75" customHeight="1">
      <c r="AC3448" s="1">
        <v>343.87999999983225</v>
      </c>
      <c r="AD3448" s="1">
        <v>596.3746569651394</v>
      </c>
      <c r="AF3448" s="1">
        <v>343.87999999983225</v>
      </c>
      <c r="AG3448" s="1">
        <v>-9.164148818842735</v>
      </c>
      <c r="AI3448" s="1">
        <v>343.87999999983225</v>
      </c>
      <c r="AJ3448" s="1">
        <v>0.0034097810980817655</v>
      </c>
    </row>
    <row r="3449" spans="29:36" ht="12.75" customHeight="1">
      <c r="AC3449" s="1">
        <v>343.97999999983216</v>
      </c>
      <c r="AD3449" s="1">
        <v>595.4582574265686</v>
      </c>
      <c r="AF3449" s="1">
        <v>343.97999999983216</v>
      </c>
      <c r="AG3449" s="1">
        <v>-9.163807864111684</v>
      </c>
      <c r="AI3449" s="1">
        <v>343.97999999983216</v>
      </c>
      <c r="AJ3449" s="1">
        <v>0.003409356042523015</v>
      </c>
    </row>
    <row r="3450" spans="29:36" ht="12.75" customHeight="1">
      <c r="AC3450" s="1">
        <v>344.07999999983207</v>
      </c>
      <c r="AD3450" s="1">
        <v>594.5418919815585</v>
      </c>
      <c r="AF3450" s="1">
        <v>344.07999999983207</v>
      </c>
      <c r="AG3450" s="1">
        <v>-9.16346695188152</v>
      </c>
      <c r="AI3450" s="1">
        <v>344.07999999983207</v>
      </c>
      <c r="AJ3450" s="1">
        <v>0.0034089310717888566</v>
      </c>
    </row>
    <row r="3451" spans="29:36" ht="12.75" customHeight="1">
      <c r="AC3451" s="1">
        <v>344.179999999832</v>
      </c>
      <c r="AD3451" s="1">
        <v>593.625560625859</v>
      </c>
      <c r="AF3451" s="1">
        <v>344.179999999832</v>
      </c>
      <c r="AG3451" s="1">
        <v>-9.163126082143767</v>
      </c>
      <c r="AI3451" s="1">
        <v>344.179999999832</v>
      </c>
      <c r="AJ3451" s="1">
        <v>0.00340850618585975</v>
      </c>
    </row>
    <row r="3452" spans="29:36" ht="12.75" customHeight="1">
      <c r="AC3452" s="1">
        <v>344.2799999998319</v>
      </c>
      <c r="AD3452" s="1">
        <v>592.7092633552214</v>
      </c>
      <c r="AF3452" s="1">
        <v>344.2799999998319</v>
      </c>
      <c r="AG3452" s="1">
        <v>-9.162785254889945</v>
      </c>
      <c r="AI3452" s="1">
        <v>344.2799999998319</v>
      </c>
      <c r="AJ3452" s="1">
        <v>0.0034080813847143787</v>
      </c>
    </row>
    <row r="3453" spans="29:36" ht="12.75" customHeight="1">
      <c r="AC3453" s="1">
        <v>344.3799999998318</v>
      </c>
      <c r="AD3453" s="1">
        <v>591.7930001653978</v>
      </c>
      <c r="AF3453" s="1">
        <v>344.3799999998318</v>
      </c>
      <c r="AG3453" s="1">
        <v>-9.162444470111575</v>
      </c>
      <c r="AI3453" s="1">
        <v>344.3799999998318</v>
      </c>
      <c r="AJ3453" s="1">
        <v>0.0034076566683189924</v>
      </c>
    </row>
    <row r="3454" spans="29:36" ht="12.75" customHeight="1">
      <c r="AC3454" s="1">
        <v>344.4799999998317</v>
      </c>
      <c r="AD3454" s="1">
        <v>590.8767710521408</v>
      </c>
      <c r="AF3454" s="1">
        <v>344.4799999998317</v>
      </c>
      <c r="AG3454" s="1">
        <v>-9.162103727800185</v>
      </c>
      <c r="AI3454" s="1">
        <v>344.4799999998317</v>
      </c>
      <c r="AJ3454" s="1">
        <v>0.0034072320366664854</v>
      </c>
    </row>
    <row r="3455" spans="29:36" ht="12.75" customHeight="1">
      <c r="AC3455" s="1">
        <v>344.5799999998316</v>
      </c>
      <c r="AD3455" s="1">
        <v>589.9605760112044</v>
      </c>
      <c r="AF3455" s="1">
        <v>344.5799999998316</v>
      </c>
      <c r="AG3455" s="1">
        <v>-9.161763027947298</v>
      </c>
      <c r="AI3455" s="1">
        <v>344.5799999998316</v>
      </c>
      <c r="AJ3455" s="1">
        <v>0.003406807489723107</v>
      </c>
    </row>
    <row r="3456" spans="29:36" ht="12.75" customHeight="1">
      <c r="AC3456" s="1">
        <v>344.6799999998315</v>
      </c>
      <c r="AD3456" s="1">
        <v>589.0444150383429</v>
      </c>
      <c r="AF3456" s="1">
        <v>344.6799999998315</v>
      </c>
      <c r="AG3456" s="1">
        <v>-9.161422370544454</v>
      </c>
      <c r="AI3456" s="1">
        <v>344.6799999998315</v>
      </c>
      <c r="AJ3456" s="1">
        <v>0.0034063830274657647</v>
      </c>
    </row>
    <row r="3457" spans="29:36" ht="12.75" customHeight="1">
      <c r="AC3457" s="1">
        <v>344.77999999983143</v>
      </c>
      <c r="AD3457" s="1">
        <v>588.1282881293118</v>
      </c>
      <c r="AF3457" s="1">
        <v>344.77999999983143</v>
      </c>
      <c r="AG3457" s="1">
        <v>-9.161081755583172</v>
      </c>
      <c r="AI3457" s="1">
        <v>344.77999999983143</v>
      </c>
      <c r="AJ3457" s="1">
        <v>0.003405958649867813</v>
      </c>
    </row>
    <row r="3458" spans="29:36" ht="12.75" customHeight="1">
      <c r="AC3458" s="1">
        <v>344.87999999983134</v>
      </c>
      <c r="AD3458" s="1">
        <v>587.2121952798673</v>
      </c>
      <c r="AF3458" s="1">
        <v>344.87999999983134</v>
      </c>
      <c r="AG3458" s="1">
        <v>-9.160741183054997</v>
      </c>
      <c r="AI3458" s="1">
        <v>344.87999999983134</v>
      </c>
      <c r="AJ3458" s="1">
        <v>0.0034055343569132646</v>
      </c>
    </row>
    <row r="3459" spans="29:36" ht="12.75" customHeight="1">
      <c r="AC3459" s="1">
        <v>344.97999999983125</v>
      </c>
      <c r="AD3459" s="1">
        <v>586.2961364857664</v>
      </c>
      <c r="AF3459" s="1">
        <v>344.97999999983125</v>
      </c>
      <c r="AG3459" s="1">
        <v>-9.160400652951463</v>
      </c>
      <c r="AI3459" s="1">
        <v>344.97999999983125</v>
      </c>
      <c r="AJ3459" s="1">
        <v>0.003405110148573698</v>
      </c>
    </row>
    <row r="3460" spans="29:36" ht="12.75" customHeight="1">
      <c r="AC3460" s="1">
        <v>345.07999999983116</v>
      </c>
      <c r="AD3460" s="1">
        <v>585.3801117427672</v>
      </c>
      <c r="AF3460" s="1">
        <v>345.07999999983116</v>
      </c>
      <c r="AG3460" s="1">
        <v>-9.160060165264108</v>
      </c>
      <c r="AI3460" s="1">
        <v>345.07999999983116</v>
      </c>
      <c r="AJ3460" s="1">
        <v>0.0034046860248331257</v>
      </c>
    </row>
    <row r="3461" spans="29:36" ht="12.75" customHeight="1">
      <c r="AC3461" s="1">
        <v>345.17999999983107</v>
      </c>
      <c r="AD3461" s="1">
        <v>584.4641210466281</v>
      </c>
      <c r="AF3461" s="1">
        <v>345.17999999983107</v>
      </c>
      <c r="AG3461" s="1">
        <v>-9.159719719984476</v>
      </c>
      <c r="AI3461" s="1">
        <v>345.17999999983107</v>
      </c>
      <c r="AJ3461" s="1">
        <v>0.00340426198566135</v>
      </c>
    </row>
    <row r="3462" spans="29:36" ht="12.75" customHeight="1">
      <c r="AC3462" s="1">
        <v>345.279999999831</v>
      </c>
      <c r="AD3462" s="1">
        <v>583.5481643931091</v>
      </c>
      <c r="AF3462" s="1">
        <v>345.279999999831</v>
      </c>
      <c r="AG3462" s="1">
        <v>-9.159379317104111</v>
      </c>
      <c r="AI3462" s="1">
        <v>345.279999999831</v>
      </c>
      <c r="AJ3462" s="1">
        <v>0.003403838031035278</v>
      </c>
    </row>
    <row r="3463" spans="29:36" ht="12.75" customHeight="1">
      <c r="AC3463" s="1">
        <v>345.3799999998309</v>
      </c>
      <c r="AD3463" s="1">
        <v>582.6322417779704</v>
      </c>
      <c r="AF3463" s="1">
        <v>345.3799999998309</v>
      </c>
      <c r="AG3463" s="1">
        <v>-9.159038956614559</v>
      </c>
      <c r="AI3463" s="1">
        <v>345.3799999998309</v>
      </c>
      <c r="AJ3463" s="1">
        <v>0.003403414160937146</v>
      </c>
    </row>
    <row r="3464" spans="29:36" ht="12.75" customHeight="1">
      <c r="AC3464" s="1">
        <v>345.4799999998308</v>
      </c>
      <c r="AD3464" s="1">
        <v>581.7163531969735</v>
      </c>
      <c r="AF3464" s="1">
        <v>345.4799999998308</v>
      </c>
      <c r="AG3464" s="1">
        <v>-9.158698638507369</v>
      </c>
      <c r="AI3464" s="1">
        <v>345.4799999998308</v>
      </c>
      <c r="AJ3464" s="1">
        <v>0.003402990375340309</v>
      </c>
    </row>
    <row r="3465" spans="29:36" ht="12.75" customHeight="1">
      <c r="AC3465" s="1">
        <v>345.5799999998307</v>
      </c>
      <c r="AD3465" s="1">
        <v>580.8004986458802</v>
      </c>
      <c r="AF3465" s="1">
        <v>345.5799999998307</v>
      </c>
      <c r="AG3465" s="1">
        <v>-9.158358362774091</v>
      </c>
      <c r="AI3465" s="1">
        <v>345.5799999998307</v>
      </c>
      <c r="AJ3465" s="1">
        <v>0.003402566674216345</v>
      </c>
    </row>
    <row r="3466" spans="29:36" ht="12.75" customHeight="1">
      <c r="AC3466" s="1">
        <v>345.6799999998306</v>
      </c>
      <c r="AD3466" s="1">
        <v>579.8846781204538</v>
      </c>
      <c r="AF3466" s="1">
        <v>345.6799999998306</v>
      </c>
      <c r="AG3466" s="1">
        <v>-9.158018129406281</v>
      </c>
      <c r="AI3466" s="1">
        <v>345.6799999998306</v>
      </c>
      <c r="AJ3466" s="1">
        <v>0.00340214305755282</v>
      </c>
    </row>
    <row r="3467" spans="29:36" ht="12.75" customHeight="1">
      <c r="AC3467" s="1">
        <v>345.7799999998305</v>
      </c>
      <c r="AD3467" s="1">
        <v>578.9688916164579</v>
      </c>
      <c r="AF3467" s="1">
        <v>345.7799999998305</v>
      </c>
      <c r="AG3467" s="1">
        <v>-9.157677938395496</v>
      </c>
      <c r="AI3467" s="1">
        <v>345.7799999998305</v>
      </c>
      <c r="AJ3467" s="1">
        <v>0.0034017195253248644</v>
      </c>
    </row>
    <row r="3468" spans="29:36" ht="12.75" customHeight="1">
      <c r="AC3468" s="1">
        <v>345.87999999983043</v>
      </c>
      <c r="AD3468" s="1">
        <v>578.0531391296576</v>
      </c>
      <c r="AF3468" s="1">
        <v>345.87999999983043</v>
      </c>
      <c r="AG3468" s="1">
        <v>-9.157337789733289</v>
      </c>
      <c r="AI3468" s="1">
        <v>345.87999999983043</v>
      </c>
      <c r="AJ3468" s="1">
        <v>0.0034012960775022805</v>
      </c>
    </row>
    <row r="3469" spans="29:36" ht="12.75" customHeight="1">
      <c r="AC3469" s="1">
        <v>345.97999999983034</v>
      </c>
      <c r="AD3469" s="1">
        <v>577.137420655818</v>
      </c>
      <c r="AF3469" s="1">
        <v>345.97999999983034</v>
      </c>
      <c r="AG3469" s="1">
        <v>-9.156997683411223</v>
      </c>
      <c r="AI3469" s="1">
        <v>345.97999999983034</v>
      </c>
      <c r="AJ3469" s="1">
        <v>0.0034008727140708572</v>
      </c>
    </row>
    <row r="3470" spans="29:36" ht="12.75" customHeight="1">
      <c r="AC3470" s="1">
        <v>346.07999999983025</v>
      </c>
      <c r="AD3470" s="1">
        <v>576.2217361907058</v>
      </c>
      <c r="AF3470" s="1">
        <v>346.07999999983025</v>
      </c>
      <c r="AG3470" s="1">
        <v>-9.156657619420864</v>
      </c>
      <c r="AI3470" s="1">
        <v>346.07999999983025</v>
      </c>
      <c r="AJ3470" s="1">
        <v>0.0034004494350039494</v>
      </c>
    </row>
    <row r="3471" spans="29:36" ht="12.75" customHeight="1">
      <c r="AC3471" s="1">
        <v>346.17999999983016</v>
      </c>
      <c r="AD3471" s="1">
        <v>575.3060857300878</v>
      </c>
      <c r="AF3471" s="1">
        <v>346.17999999983016</v>
      </c>
      <c r="AG3471" s="1">
        <v>-9.156317597753768</v>
      </c>
      <c r="AI3471" s="1">
        <v>346.17999999983016</v>
      </c>
      <c r="AJ3471" s="1">
        <v>0.0034000262402660297</v>
      </c>
    </row>
    <row r="3472" spans="29:36" ht="12.75" customHeight="1">
      <c r="AC3472" s="1">
        <v>346.27999999983007</v>
      </c>
      <c r="AD3472" s="1">
        <v>574.3904692697324</v>
      </c>
      <c r="AF3472" s="1">
        <v>346.27999999983007</v>
      </c>
      <c r="AG3472" s="1">
        <v>-9.155977618401508</v>
      </c>
      <c r="AI3472" s="1">
        <v>346.27999999983007</v>
      </c>
      <c r="AJ3472" s="1">
        <v>0.00339960312984644</v>
      </c>
    </row>
    <row r="3473" spans="29:36" ht="12.75" customHeight="1">
      <c r="AC3473" s="1">
        <v>346.37999999983</v>
      </c>
      <c r="AD3473" s="1">
        <v>573.4748868054083</v>
      </c>
      <c r="AF3473" s="1">
        <v>346.37999999983</v>
      </c>
      <c r="AG3473" s="1">
        <v>-9.155637681355653</v>
      </c>
      <c r="AI3473" s="1">
        <v>346.37999999983</v>
      </c>
      <c r="AJ3473" s="1">
        <v>0.0033991801037185354</v>
      </c>
    </row>
    <row r="3474" spans="29:36" ht="12.75" customHeight="1">
      <c r="AC3474" s="1">
        <v>346.4799999998299</v>
      </c>
      <c r="AD3474" s="1">
        <v>572.5593383328854</v>
      </c>
      <c r="AF3474" s="1">
        <v>346.4799999998299</v>
      </c>
      <c r="AG3474" s="1">
        <v>-9.155297786607779</v>
      </c>
      <c r="AI3474" s="1">
        <v>346.4799999998299</v>
      </c>
      <c r="AJ3474" s="1">
        <v>0.0033987571618681045</v>
      </c>
    </row>
    <row r="3475" spans="29:36" ht="12.75" customHeight="1">
      <c r="AC3475" s="1">
        <v>346.5799999998298</v>
      </c>
      <c r="AD3475" s="1">
        <v>571.6438238479342</v>
      </c>
      <c r="AF3475" s="1">
        <v>346.5799999998298</v>
      </c>
      <c r="AG3475" s="1">
        <v>-9.154957934149456</v>
      </c>
      <c r="AI3475" s="1">
        <v>346.5799999998298</v>
      </c>
      <c r="AJ3475" s="1">
        <v>0.0033983343042596204</v>
      </c>
    </row>
    <row r="3476" spans="29:36" ht="12.75" customHeight="1">
      <c r="AC3476" s="1">
        <v>346.6799999998297</v>
      </c>
      <c r="AD3476" s="1">
        <v>570.7283433463259</v>
      </c>
      <c r="AF3476" s="1">
        <v>346.6799999998297</v>
      </c>
      <c r="AG3476" s="1">
        <v>-9.154618123972263</v>
      </c>
      <c r="AI3476" s="1">
        <v>346.6799999998297</v>
      </c>
      <c r="AJ3476" s="1">
        <v>0.003397911530882425</v>
      </c>
    </row>
    <row r="3477" spans="29:36" ht="12.75" customHeight="1">
      <c r="AC3477" s="1">
        <v>346.7799999998296</v>
      </c>
      <c r="AD3477" s="1">
        <v>569.8128968238332</v>
      </c>
      <c r="AF3477" s="1">
        <v>346.7799999998296</v>
      </c>
      <c r="AG3477" s="1">
        <v>-9.154278356067774</v>
      </c>
      <c r="AI3477" s="1">
        <v>346.7799999998296</v>
      </c>
      <c r="AJ3477" s="1">
        <v>0.0033974888417045435</v>
      </c>
    </row>
    <row r="3478" spans="29:36" ht="12.75" customHeight="1">
      <c r="AC3478" s="1">
        <v>346.8799999998295</v>
      </c>
      <c r="AD3478" s="1">
        <v>568.8974842762287</v>
      </c>
      <c r="AF3478" s="1">
        <v>346.8799999998295</v>
      </c>
      <c r="AG3478" s="1">
        <v>-9.153938630427575</v>
      </c>
      <c r="AI3478" s="1">
        <v>346.8799999998295</v>
      </c>
      <c r="AJ3478" s="1">
        <v>0.0033970662366957782</v>
      </c>
    </row>
    <row r="3479" spans="29:36" ht="12.75" customHeight="1">
      <c r="AC3479" s="1">
        <v>346.97999999982943</v>
      </c>
      <c r="AD3479" s="1">
        <v>567.982105699287</v>
      </c>
      <c r="AF3479" s="1">
        <v>346.97999999982943</v>
      </c>
      <c r="AG3479" s="1">
        <v>-9.153598947043244</v>
      </c>
      <c r="AI3479" s="1">
        <v>346.97999999982943</v>
      </c>
      <c r="AJ3479" s="1">
        <v>0.0033966437158436946</v>
      </c>
    </row>
    <row r="3480" spans="29:36" ht="12.75" customHeight="1">
      <c r="AC3480" s="1">
        <v>347.07999999982934</v>
      </c>
      <c r="AD3480" s="1">
        <v>567.0667610887823</v>
      </c>
      <c r="AF3480" s="1">
        <v>347.07999999982934</v>
      </c>
      <c r="AG3480" s="1">
        <v>-9.153259305906374</v>
      </c>
      <c r="AI3480" s="1">
        <v>347.07999999982934</v>
      </c>
      <c r="AJ3480" s="1">
        <v>0.003396221279130529</v>
      </c>
    </row>
    <row r="3481" spans="29:36" ht="12.75" customHeight="1">
      <c r="AC3481" s="1">
        <v>347.17999999982925</v>
      </c>
      <c r="AD3481" s="1">
        <v>566.1514504404904</v>
      </c>
      <c r="AF3481" s="1">
        <v>347.17999999982925</v>
      </c>
      <c r="AG3481" s="1">
        <v>-9.152919707008548</v>
      </c>
      <c r="AI3481" s="1">
        <v>347.17999999982925</v>
      </c>
      <c r="AJ3481" s="1">
        <v>0.0033957989265172017</v>
      </c>
    </row>
    <row r="3482" spans="29:36" ht="12.75" customHeight="1">
      <c r="AC3482" s="1">
        <v>347.27999999982916</v>
      </c>
      <c r="AD3482" s="1">
        <v>565.2361737501881</v>
      </c>
      <c r="AF3482" s="1">
        <v>347.27999999982916</v>
      </c>
      <c r="AG3482" s="1">
        <v>-9.15258015034136</v>
      </c>
      <c r="AI3482" s="1">
        <v>347.27999999982916</v>
      </c>
      <c r="AJ3482" s="1">
        <v>0.0033953766579930544</v>
      </c>
    </row>
    <row r="3483" spans="29:36" ht="12.75" customHeight="1">
      <c r="AC3483" s="1">
        <v>347.37999999982907</v>
      </c>
      <c r="AD3483" s="1">
        <v>564.3209310136523</v>
      </c>
      <c r="AF3483" s="1">
        <v>347.37999999982907</v>
      </c>
      <c r="AG3483" s="1">
        <v>-9.1522406358964</v>
      </c>
      <c r="AI3483" s="1">
        <v>347.37999999982907</v>
      </c>
      <c r="AJ3483" s="1">
        <v>0.0033949544735243364</v>
      </c>
    </row>
    <row r="3484" spans="29:36" ht="12.75" customHeight="1">
      <c r="AC3484" s="1">
        <v>347.479999999829</v>
      </c>
      <c r="AD3484" s="1">
        <v>563.4057222266613</v>
      </c>
      <c r="AF3484" s="1">
        <v>347.479999999829</v>
      </c>
      <c r="AG3484" s="1">
        <v>-9.151901163665265</v>
      </c>
      <c r="AI3484" s="1">
        <v>347.479999999829</v>
      </c>
      <c r="AJ3484" s="1">
        <v>0.0033945323731057186</v>
      </c>
    </row>
    <row r="3485" spans="29:36" ht="12.75" customHeight="1">
      <c r="AC3485" s="1">
        <v>347.5799999998289</v>
      </c>
      <c r="AD3485" s="1">
        <v>562.490547384994</v>
      </c>
      <c r="AF3485" s="1">
        <v>347.5799999998289</v>
      </c>
      <c r="AG3485" s="1">
        <v>-9.15156173363955</v>
      </c>
      <c r="AI3485" s="1">
        <v>347.5799999998289</v>
      </c>
      <c r="AJ3485" s="1">
        <v>0.0033941103566998976</v>
      </c>
    </row>
    <row r="3486" spans="29:36" ht="12.75" customHeight="1">
      <c r="AC3486" s="1">
        <v>347.6799999998288</v>
      </c>
      <c r="AD3486" s="1">
        <v>561.5754064844302</v>
      </c>
      <c r="AF3486" s="1">
        <v>347.6799999998288</v>
      </c>
      <c r="AG3486" s="1">
        <v>-9.151222345810854</v>
      </c>
      <c r="AI3486" s="1">
        <v>347.6799999998288</v>
      </c>
      <c r="AJ3486" s="1">
        <v>0.0033936884242820042</v>
      </c>
    </row>
    <row r="3487" spans="29:36" ht="12.75" customHeight="1">
      <c r="AC3487" s="1">
        <v>347.7799999998287</v>
      </c>
      <c r="AD3487" s="1">
        <v>560.660299520751</v>
      </c>
      <c r="AF3487" s="1">
        <v>347.7799999998287</v>
      </c>
      <c r="AG3487" s="1">
        <v>-9.150883000170785</v>
      </c>
      <c r="AI3487" s="1">
        <v>347.7799999998287</v>
      </c>
      <c r="AJ3487" s="1">
        <v>0.0033932665758360514</v>
      </c>
    </row>
    <row r="3488" spans="29:36" ht="12.75" customHeight="1">
      <c r="AC3488" s="1">
        <v>347.8799999998286</v>
      </c>
      <c r="AD3488" s="1">
        <v>559.7452264897377</v>
      </c>
      <c r="AF3488" s="1">
        <v>347.8799999998286</v>
      </c>
      <c r="AG3488" s="1">
        <v>-9.150543696710939</v>
      </c>
      <c r="AI3488" s="1">
        <v>347.8799999998286</v>
      </c>
      <c r="AJ3488" s="1">
        <v>0.00339284481133717</v>
      </c>
    </row>
    <row r="3489" spans="29:36" ht="12.75" customHeight="1">
      <c r="AC3489" s="1">
        <v>347.9799999998285</v>
      </c>
      <c r="AD3489" s="1">
        <v>558.8301873871725</v>
      </c>
      <c r="AF3489" s="1">
        <v>347.9799999998285</v>
      </c>
      <c r="AG3489" s="1">
        <v>-9.15020443542293</v>
      </c>
      <c r="AI3489" s="1">
        <v>347.9799999998285</v>
      </c>
      <c r="AJ3489" s="1">
        <v>0.003392423130764044</v>
      </c>
    </row>
    <row r="3490" spans="29:36" ht="12.75" customHeight="1">
      <c r="AC3490" s="1">
        <v>348.07999999982843</v>
      </c>
      <c r="AD3490" s="1">
        <v>557.9151822088386</v>
      </c>
      <c r="AF3490" s="1">
        <v>348.07999999982843</v>
      </c>
      <c r="AG3490" s="1">
        <v>-9.149865216298364</v>
      </c>
      <c r="AI3490" s="1">
        <v>348.07999999982843</v>
      </c>
      <c r="AJ3490" s="1">
        <v>0.0033920015340989096</v>
      </c>
    </row>
    <row r="3491" spans="29:36" ht="12.75" customHeight="1">
      <c r="AC3491" s="1">
        <v>348.17999999982834</v>
      </c>
      <c r="AD3491" s="1">
        <v>557.0002109505202</v>
      </c>
      <c r="AF3491" s="1">
        <v>348.17999999982834</v>
      </c>
      <c r="AG3491" s="1">
        <v>-9.149526039328851</v>
      </c>
      <c r="AI3491" s="1">
        <v>348.17999999982834</v>
      </c>
      <c r="AJ3491" s="1">
        <v>0.0033915800213044633</v>
      </c>
    </row>
    <row r="3492" spans="29:36" ht="12.75" customHeight="1">
      <c r="AC3492" s="1">
        <v>348.27999999982825</v>
      </c>
      <c r="AD3492" s="1">
        <v>556.085273608002</v>
      </c>
      <c r="AF3492" s="1">
        <v>348.27999999982825</v>
      </c>
      <c r="AG3492" s="1">
        <v>-9.149186904506005</v>
      </c>
      <c r="AI3492" s="1">
        <v>348.27999999982825</v>
      </c>
      <c r="AJ3492" s="1">
        <v>0.0033911585923664944</v>
      </c>
    </row>
    <row r="3493" spans="29:36" ht="12.75" customHeight="1">
      <c r="AC3493" s="1">
        <v>348.37999999982816</v>
      </c>
      <c r="AD3493" s="1">
        <v>555.1703701770699</v>
      </c>
      <c r="AF3493" s="1">
        <v>348.37999999982816</v>
      </c>
      <c r="AG3493" s="1">
        <v>-9.14884781182144</v>
      </c>
      <c r="AI3493" s="1">
        <v>348.37999999982816</v>
      </c>
      <c r="AJ3493" s="1">
        <v>0.003390737247260134</v>
      </c>
    </row>
    <row r="3494" spans="29:36" ht="12.75" customHeight="1">
      <c r="AC3494" s="1">
        <v>348.47999999982807</v>
      </c>
      <c r="AD3494" s="1">
        <v>554.2555006535104</v>
      </c>
      <c r="AF3494" s="1">
        <v>348.47999999982807</v>
      </c>
      <c r="AG3494" s="1">
        <v>-9.148508761266779</v>
      </c>
      <c r="AI3494" s="1">
        <v>348.47999999982807</v>
      </c>
      <c r="AJ3494" s="1">
        <v>0.0033903159859711707</v>
      </c>
    </row>
    <row r="3495" spans="29:36" ht="12.75" customHeight="1">
      <c r="AC3495" s="1">
        <v>348.579999999828</v>
      </c>
      <c r="AD3495" s="1">
        <v>553.3406650331107</v>
      </c>
      <c r="AF3495" s="1">
        <v>348.579999999828</v>
      </c>
      <c r="AG3495" s="1">
        <v>-9.148169752833637</v>
      </c>
      <c r="AI3495" s="1">
        <v>348.579999999828</v>
      </c>
      <c r="AJ3495" s="1">
        <v>0.0033898948084569724</v>
      </c>
    </row>
    <row r="3496" spans="29:36" ht="12.75" customHeight="1">
      <c r="AC3496" s="1">
        <v>348.6799999998279</v>
      </c>
      <c r="AD3496" s="1">
        <v>552.425863311659</v>
      </c>
      <c r="AF3496" s="1">
        <v>348.6799999998279</v>
      </c>
      <c r="AG3496" s="1">
        <v>-9.147830786513637</v>
      </c>
      <c r="AI3496" s="1">
        <v>348.6799999998279</v>
      </c>
      <c r="AJ3496" s="1">
        <v>0.0033894737147033283</v>
      </c>
    </row>
    <row r="3497" spans="29:36" ht="12.75" customHeight="1">
      <c r="AC3497" s="1">
        <v>348.7799999998278</v>
      </c>
      <c r="AD3497" s="1">
        <v>551.5110954849447</v>
      </c>
      <c r="AF3497" s="1">
        <v>348.7799999998278</v>
      </c>
      <c r="AG3497" s="1">
        <v>-9.14749186229841</v>
      </c>
      <c r="AI3497" s="1">
        <v>348.7799999998278</v>
      </c>
      <c r="AJ3497" s="1">
        <v>0.0033890527047031327</v>
      </c>
    </row>
    <row r="3498" spans="29:36" ht="12.75" customHeight="1">
      <c r="AC3498" s="1">
        <v>348.8799999998277</v>
      </c>
      <c r="AD3498" s="1">
        <v>550.5963615487575</v>
      </c>
      <c r="AF3498" s="1">
        <v>348.8799999998277</v>
      </c>
      <c r="AG3498" s="1">
        <v>-9.147152980179579</v>
      </c>
      <c r="AI3498" s="1">
        <v>348.8799999998277</v>
      </c>
      <c r="AJ3498" s="1">
        <v>0.0033886317784155295</v>
      </c>
    </row>
    <row r="3499" spans="29:36" ht="12.75" customHeight="1">
      <c r="AC3499" s="1">
        <v>348.9799999998276</v>
      </c>
      <c r="AD3499" s="1">
        <v>549.6816614988883</v>
      </c>
      <c r="AF3499" s="1">
        <v>348.9799999998276</v>
      </c>
      <c r="AG3499" s="1">
        <v>-9.14681414014877</v>
      </c>
      <c r="AI3499" s="1">
        <v>348.9799999998276</v>
      </c>
      <c r="AJ3499" s="1">
        <v>0.0033882109358192025</v>
      </c>
    </row>
    <row r="3500" spans="29:36" ht="12.75" customHeight="1">
      <c r="AC3500" s="1">
        <v>349.0799999998275</v>
      </c>
      <c r="AD3500" s="1">
        <v>548.7669953311283</v>
      </c>
      <c r="AF3500" s="1">
        <v>349.0799999998275</v>
      </c>
      <c r="AG3500" s="1">
        <v>-9.146475342197617</v>
      </c>
      <c r="AI3500" s="1">
        <v>349.0799999998275</v>
      </c>
      <c r="AJ3500" s="1">
        <v>0.003387790176891059</v>
      </c>
    </row>
    <row r="3501" spans="29:36" ht="12.75" customHeight="1">
      <c r="AC3501" s="1">
        <v>349.17999999982743</v>
      </c>
      <c r="AD3501" s="1">
        <v>547.8523630412702</v>
      </c>
      <c r="AF3501" s="1">
        <v>349.17999999982743</v>
      </c>
      <c r="AG3501" s="1">
        <v>-9.146136586317757</v>
      </c>
      <c r="AI3501" s="1">
        <v>349.17999999982743</v>
      </c>
      <c r="AJ3501" s="1">
        <v>0.003387369501611559</v>
      </c>
    </row>
    <row r="3502" spans="29:36" ht="12.75" customHeight="1">
      <c r="AC3502" s="1">
        <v>349.27999999982734</v>
      </c>
      <c r="AD3502" s="1">
        <v>546.9377646251071</v>
      </c>
      <c r="AF3502" s="1">
        <v>349.27999999982734</v>
      </c>
      <c r="AG3502" s="1">
        <v>-9.145797872500827</v>
      </c>
      <c r="AI3502" s="1">
        <v>349.27999999982734</v>
      </c>
      <c r="AJ3502" s="1">
        <v>0.003386948909968268</v>
      </c>
    </row>
    <row r="3503" spans="29:36" ht="12.75" customHeight="1">
      <c r="AC3503" s="1">
        <v>349.37999999982725</v>
      </c>
      <c r="AD3503" s="1">
        <v>546.0232000784332</v>
      </c>
      <c r="AF3503" s="1">
        <v>349.37999999982725</v>
      </c>
      <c r="AG3503" s="1">
        <v>-9.145459200738461</v>
      </c>
      <c r="AI3503" s="1">
        <v>349.37999999982725</v>
      </c>
      <c r="AJ3503" s="1">
        <v>0.0033865284019167774</v>
      </c>
    </row>
    <row r="3504" spans="29:36" ht="12.75" customHeight="1">
      <c r="AC3504" s="1">
        <v>349.47999999982716</v>
      </c>
      <c r="AD3504" s="1">
        <v>545.1086693970437</v>
      </c>
      <c r="AF3504" s="1">
        <v>349.47999999982716</v>
      </c>
      <c r="AG3504" s="1">
        <v>-9.145120571022304</v>
      </c>
      <c r="AI3504" s="1">
        <v>349.47999999982716</v>
      </c>
      <c r="AJ3504" s="1">
        <v>0.0033861079774499814</v>
      </c>
    </row>
    <row r="3505" spans="29:36" ht="12.75" customHeight="1">
      <c r="AC3505" s="1">
        <v>349.57999999982707</v>
      </c>
      <c r="AD3505" s="1">
        <v>544.1941725767339</v>
      </c>
      <c r="AF3505" s="1">
        <v>349.57999999982707</v>
      </c>
      <c r="AG3505" s="1">
        <v>-9.144781983343997</v>
      </c>
      <c r="AI3505" s="1">
        <v>349.57999999982707</v>
      </c>
      <c r="AJ3505" s="1">
        <v>0.0033856876365359057</v>
      </c>
    </row>
    <row r="3506" spans="29:36" ht="12.75" customHeight="1">
      <c r="AC3506" s="1">
        <v>349.679999999827</v>
      </c>
      <c r="AD3506" s="1">
        <v>543.2797096133004</v>
      </c>
      <c r="AF3506" s="1">
        <v>349.679999999827</v>
      </c>
      <c r="AG3506" s="1">
        <v>-9.144443437695188</v>
      </c>
      <c r="AI3506" s="1">
        <v>349.679999999827</v>
      </c>
      <c r="AJ3506" s="1">
        <v>0.003385267379158563</v>
      </c>
    </row>
    <row r="3507" spans="29:36" ht="12.75" customHeight="1">
      <c r="AC3507" s="1">
        <v>349.7799999998269</v>
      </c>
      <c r="AD3507" s="1">
        <v>542.3652805025407</v>
      </c>
      <c r="AF3507" s="1">
        <v>349.7799999998269</v>
      </c>
      <c r="AG3507" s="1">
        <v>-9.144104934067522</v>
      </c>
      <c r="AI3507" s="1">
        <v>349.7799999998269</v>
      </c>
      <c r="AJ3507" s="1">
        <v>0.0033848472053090717</v>
      </c>
    </row>
    <row r="3508" spans="29:36" ht="12.75" customHeight="1">
      <c r="AC3508" s="1">
        <v>349.8799999998268</v>
      </c>
      <c r="AD3508" s="1">
        <v>541.4508852402532</v>
      </c>
      <c r="AF3508" s="1">
        <v>349.8799999998268</v>
      </c>
      <c r="AG3508" s="1">
        <v>-9.14376647245265</v>
      </c>
      <c r="AI3508" s="1">
        <v>349.8799999998268</v>
      </c>
      <c r="AJ3508" s="1">
        <v>0.0033844271149217064</v>
      </c>
    </row>
    <row r="3509" spans="29:36" ht="12.75" customHeight="1">
      <c r="AC3509" s="1">
        <v>349.9799999998267</v>
      </c>
      <c r="AD3509" s="1">
        <v>540.5365238222369</v>
      </c>
      <c r="AF3509" s="1">
        <v>349.9799999998267</v>
      </c>
      <c r="AG3509" s="1">
        <v>-9.143428052842227</v>
      </c>
      <c r="AI3509" s="1">
        <v>349.9799999998267</v>
      </c>
      <c r="AJ3509" s="1">
        <v>0.0033840071080177836</v>
      </c>
    </row>
    <row r="3510" spans="29:36" ht="12.75" customHeight="1">
      <c r="AC3510" s="1">
        <v>350.0799999998266</v>
      </c>
      <c r="AD3510" s="1">
        <v>539.6221962442917</v>
      </c>
      <c r="AF3510" s="1">
        <v>350.0799999998266</v>
      </c>
      <c r="AG3510" s="1">
        <v>-9.143089675227905</v>
      </c>
      <c r="AI3510" s="1">
        <v>350.0799999998266</v>
      </c>
      <c r="AJ3510" s="1">
        <v>0.0033835871845599996</v>
      </c>
    </row>
    <row r="3511" spans="29:36" ht="12.75" customHeight="1">
      <c r="AC3511" s="1">
        <v>350.1799999998265</v>
      </c>
      <c r="AD3511" s="1">
        <v>538.7079025022185</v>
      </c>
      <c r="AF3511" s="1">
        <v>350.1799999998265</v>
      </c>
      <c r="AG3511" s="1">
        <v>-9.142751339601341</v>
      </c>
      <c r="AI3511" s="1">
        <v>350.1799999998265</v>
      </c>
      <c r="AJ3511" s="1">
        <v>0.00338316734451638</v>
      </c>
    </row>
    <row r="3512" spans="29:36" ht="12.75" customHeight="1">
      <c r="AC3512" s="1">
        <v>350.27999999982643</v>
      </c>
      <c r="AD3512" s="1">
        <v>537.7936425918188</v>
      </c>
      <c r="AF3512" s="1">
        <v>350.27999999982643</v>
      </c>
      <c r="AG3512" s="1">
        <v>-9.142413045954191</v>
      </c>
      <c r="AI3512" s="1">
        <v>350.27999999982643</v>
      </c>
      <c r="AJ3512" s="1">
        <v>0.003382747587865609</v>
      </c>
    </row>
    <row r="3513" spans="29:36" ht="12.75" customHeight="1">
      <c r="AC3513" s="1">
        <v>350.37999999982634</v>
      </c>
      <c r="AD3513" s="1">
        <v>536.8794165088949</v>
      </c>
      <c r="AF3513" s="1">
        <v>350.37999999982634</v>
      </c>
      <c r="AG3513" s="1">
        <v>-9.14207479427812</v>
      </c>
      <c r="AI3513" s="1">
        <v>350.37999999982634</v>
      </c>
      <c r="AJ3513" s="1">
        <v>0.0033823279145863694</v>
      </c>
    </row>
    <row r="3514" spans="29:36" ht="12.75" customHeight="1">
      <c r="AC3514" s="1">
        <v>350.47999999982625</v>
      </c>
      <c r="AD3514" s="1">
        <v>535.9652242492504</v>
      </c>
      <c r="AF3514" s="1">
        <v>350.47999999982625</v>
      </c>
      <c r="AG3514" s="1">
        <v>-9.141736584564796</v>
      </c>
      <c r="AI3514" s="1">
        <v>350.47999999982625</v>
      </c>
      <c r="AJ3514" s="1">
        <v>0.0033819083246662274</v>
      </c>
    </row>
    <row r="3515" spans="29:36" ht="12.75" customHeight="1">
      <c r="AC3515" s="1">
        <v>350.57999999982616</v>
      </c>
      <c r="AD3515" s="1">
        <v>535.0510658086891</v>
      </c>
      <c r="AF3515" s="1">
        <v>350.57999999982616</v>
      </c>
      <c r="AG3515" s="1">
        <v>-9.14139841680588</v>
      </c>
      <c r="AI3515" s="1">
        <v>350.57999999982616</v>
      </c>
      <c r="AJ3515" s="1">
        <v>0.0033814888180785374</v>
      </c>
    </row>
    <row r="3516" spans="29:36" ht="12.75" customHeight="1">
      <c r="AC3516" s="1">
        <v>350.67999999982607</v>
      </c>
      <c r="AD3516" s="1">
        <v>534.136941183016</v>
      </c>
      <c r="AF3516" s="1">
        <v>350.67999999982607</v>
      </c>
      <c r="AG3516" s="1">
        <v>-9.14106029099304</v>
      </c>
      <c r="AI3516" s="1">
        <v>350.67999999982607</v>
      </c>
      <c r="AJ3516" s="1">
        <v>0.0033810693947931014</v>
      </c>
    </row>
    <row r="3517" spans="29:36" ht="12.75" customHeight="1">
      <c r="AC3517" s="1">
        <v>350.779999999826</v>
      </c>
      <c r="AD3517" s="1">
        <v>533.222850368037</v>
      </c>
      <c r="AF3517" s="1">
        <v>350.779999999826</v>
      </c>
      <c r="AG3517" s="1">
        <v>-9.140722207117948</v>
      </c>
      <c r="AI3517" s="1">
        <v>350.779999999826</v>
      </c>
      <c r="AJ3517" s="1">
        <v>0.003380650054792156</v>
      </c>
    </row>
    <row r="3518" spans="29:36" ht="12.75" customHeight="1">
      <c r="AC3518" s="1">
        <v>350.8799999998259</v>
      </c>
      <c r="AD3518" s="1">
        <v>532.3087933595585</v>
      </c>
      <c r="AF3518" s="1">
        <v>350.8799999998259</v>
      </c>
      <c r="AG3518" s="1">
        <v>-9.140384165172277</v>
      </c>
      <c r="AI3518" s="1">
        <v>350.8799999998259</v>
      </c>
      <c r="AJ3518" s="1">
        <v>0.0033802307980437263</v>
      </c>
    </row>
    <row r="3519" spans="29:36" ht="12.75" customHeight="1">
      <c r="AC3519" s="1">
        <v>350.9799999998258</v>
      </c>
      <c r="AD3519" s="1">
        <v>531.3947701533881</v>
      </c>
      <c r="AF3519" s="1">
        <v>350.9799999998258</v>
      </c>
      <c r="AG3519" s="1">
        <v>-9.140046165147702</v>
      </c>
      <c r="AI3519" s="1">
        <v>350.9799999998258</v>
      </c>
      <c r="AJ3519" s="1">
        <v>0.0033798116245371546</v>
      </c>
    </row>
    <row r="3520" spans="29:36" ht="12.75" customHeight="1">
      <c r="AC3520" s="1">
        <v>351.0799999998257</v>
      </c>
      <c r="AD3520" s="1">
        <v>530.4807807453343</v>
      </c>
      <c r="AF3520" s="1">
        <v>351.0799999998257</v>
      </c>
      <c r="AG3520" s="1">
        <v>-9.139708207035902</v>
      </c>
      <c r="AI3520" s="1">
        <v>351.0799999998257</v>
      </c>
      <c r="AJ3520" s="1">
        <v>0.0033793925342511244</v>
      </c>
    </row>
    <row r="3521" spans="29:36" ht="12.75" customHeight="1">
      <c r="AC3521" s="1">
        <v>351.1799999998256</v>
      </c>
      <c r="AD3521" s="1">
        <v>529.5668251312056</v>
      </c>
      <c r="AF3521" s="1">
        <v>351.1799999998256</v>
      </c>
      <c r="AG3521" s="1">
        <v>-9.139370290828555</v>
      </c>
      <c r="AI3521" s="1">
        <v>351.1799999998256</v>
      </c>
      <c r="AJ3521" s="1">
        <v>0.003378973527157214</v>
      </c>
    </row>
    <row r="3522" spans="29:36" ht="12.75" customHeight="1">
      <c r="AC3522" s="1">
        <v>351.2799999998255</v>
      </c>
      <c r="AD3522" s="1">
        <v>528.6529033068123</v>
      </c>
      <c r="AF3522" s="1">
        <v>351.2799999998255</v>
      </c>
      <c r="AG3522" s="1">
        <v>-9.139032416517344</v>
      </c>
      <c r="AI3522" s="1">
        <v>351.2799999998255</v>
      </c>
      <c r="AJ3522" s="1">
        <v>0.0033785546032358837</v>
      </c>
    </row>
    <row r="3523" spans="29:36" ht="12.75" customHeight="1">
      <c r="AC3523" s="1">
        <v>351.37999999982543</v>
      </c>
      <c r="AD3523" s="1">
        <v>527.739015267965</v>
      </c>
      <c r="AF3523" s="1">
        <v>351.37999999982543</v>
      </c>
      <c r="AG3523" s="1">
        <v>-9.138694584093948</v>
      </c>
      <c r="AI3523" s="1">
        <v>351.37999999982543</v>
      </c>
      <c r="AJ3523" s="1">
        <v>0.0033781357624427244</v>
      </c>
    </row>
    <row r="3524" spans="29:36" ht="12.75" customHeight="1">
      <c r="AC3524" s="1">
        <v>351.47999999982534</v>
      </c>
      <c r="AD3524" s="1">
        <v>526.8251610104757</v>
      </c>
      <c r="AF3524" s="1">
        <v>351.47999999982534</v>
      </c>
      <c r="AG3524" s="1">
        <v>-9.138356793550058</v>
      </c>
      <c r="AI3524" s="1">
        <v>351.47999999982534</v>
      </c>
      <c r="AJ3524" s="1">
        <v>0.003377717004783065</v>
      </c>
    </row>
    <row r="3525" spans="29:36" ht="12.75" customHeight="1">
      <c r="AC3525" s="1">
        <v>351.57999999982525</v>
      </c>
      <c r="AD3525" s="1">
        <v>525.9113405301563</v>
      </c>
      <c r="AF3525" s="1">
        <v>351.57999999982525</v>
      </c>
      <c r="AG3525" s="1">
        <v>-9.138019044877364</v>
      </c>
      <c r="AI3525" s="1">
        <v>351.57999999982525</v>
      </c>
      <c r="AJ3525" s="1">
        <v>0.0033772983302284842</v>
      </c>
    </row>
    <row r="3526" spans="29:36" ht="12.75" customHeight="1">
      <c r="AC3526" s="1">
        <v>351.67999999982516</v>
      </c>
      <c r="AD3526" s="1">
        <v>524.9975538228204</v>
      </c>
      <c r="AF3526" s="1">
        <v>351.67999999982516</v>
      </c>
      <c r="AG3526" s="1">
        <v>-9.13768133806756</v>
      </c>
      <c r="AI3526" s="1">
        <v>351.67999999982516</v>
      </c>
      <c r="AJ3526" s="1">
        <v>0.003376879738755889</v>
      </c>
    </row>
    <row r="3527" spans="29:36" ht="12.75" customHeight="1">
      <c r="AC3527" s="1">
        <v>351.77999999982507</v>
      </c>
      <c r="AD3527" s="1">
        <v>524.083800884282</v>
      </c>
      <c r="AF3527" s="1">
        <v>351.77999999982507</v>
      </c>
      <c r="AG3527" s="1">
        <v>-9.137343673112333</v>
      </c>
      <c r="AI3527" s="1">
        <v>351.77999999982507</v>
      </c>
      <c r="AJ3527" s="1">
        <v>0.003376461230331529</v>
      </c>
    </row>
    <row r="3528" spans="29:36" ht="12.75" customHeight="1">
      <c r="AC3528" s="1">
        <v>351.879999999825</v>
      </c>
      <c r="AD3528" s="1">
        <v>523.1700817103558</v>
      </c>
      <c r="AF3528" s="1">
        <v>351.879999999825</v>
      </c>
      <c r="AG3528" s="1">
        <v>-9.13700605000338</v>
      </c>
      <c r="AI3528" s="1">
        <v>351.879999999825</v>
      </c>
      <c r="AJ3528" s="1">
        <v>0.003376042804941193</v>
      </c>
    </row>
    <row r="3529" spans="29:36" ht="12.75" customHeight="1">
      <c r="AC3529" s="1">
        <v>351.9799999998249</v>
      </c>
      <c r="AD3529" s="1">
        <v>522.2563962968578</v>
      </c>
      <c r="AF3529" s="1">
        <v>351.9799999998249</v>
      </c>
      <c r="AG3529" s="1">
        <v>-9.136668468732402</v>
      </c>
      <c r="AI3529" s="1">
        <v>351.9799999998249</v>
      </c>
      <c r="AJ3529" s="1">
        <v>0.003375624462565341</v>
      </c>
    </row>
    <row r="3530" spans="29:36" ht="12.75" customHeight="1">
      <c r="AC3530" s="1">
        <v>352.0799999998248</v>
      </c>
      <c r="AD3530" s="1">
        <v>521.3427446396045</v>
      </c>
      <c r="AF3530" s="1">
        <v>352.0799999998248</v>
      </c>
      <c r="AG3530" s="1">
        <v>-9.136330929291097</v>
      </c>
      <c r="AI3530" s="1">
        <v>352.0799999998248</v>
      </c>
      <c r="AJ3530" s="1">
        <v>0.0033752062031755514</v>
      </c>
    </row>
    <row r="3531" spans="29:36" ht="12.75" customHeight="1">
      <c r="AC3531" s="1">
        <v>352.1799999998247</v>
      </c>
      <c r="AD3531" s="1">
        <v>520.4291267344132</v>
      </c>
      <c r="AF3531" s="1">
        <v>352.1799999998247</v>
      </c>
      <c r="AG3531" s="1">
        <v>-9.135993431671167</v>
      </c>
      <c r="AI3531" s="1">
        <v>352.1799999998247</v>
      </c>
      <c r="AJ3531" s="1">
        <v>0.0033747880267558372</v>
      </c>
    </row>
    <row r="3532" spans="29:36" ht="12.75" customHeight="1">
      <c r="AC3532" s="1">
        <v>352.2799999998246</v>
      </c>
      <c r="AD3532" s="1">
        <v>519.5155425771023</v>
      </c>
      <c r="AF3532" s="1">
        <v>352.2799999998246</v>
      </c>
      <c r="AG3532" s="1">
        <v>-9.135655975864315</v>
      </c>
      <c r="AI3532" s="1">
        <v>352.2799999998246</v>
      </c>
      <c r="AJ3532" s="1">
        <v>0.0033743699332635657</v>
      </c>
    </row>
    <row r="3533" spans="29:36" ht="12.75" customHeight="1">
      <c r="AC3533" s="1">
        <v>352.3799999998245</v>
      </c>
      <c r="AD3533" s="1">
        <v>518.6019921634908</v>
      </c>
      <c r="AF3533" s="1">
        <v>352.3799999998245</v>
      </c>
      <c r="AG3533" s="1">
        <v>-9.135318561862258</v>
      </c>
      <c r="AI3533" s="1">
        <v>352.3799999998245</v>
      </c>
      <c r="AJ3533" s="1">
        <v>0.0033739519227076187</v>
      </c>
    </row>
    <row r="3534" spans="29:36" ht="12.75" customHeight="1">
      <c r="AC3534" s="1">
        <v>352.47999999982443</v>
      </c>
      <c r="AD3534" s="1">
        <v>517.6884754893987</v>
      </c>
      <c r="AF3534" s="1">
        <v>352.47999999982443</v>
      </c>
      <c r="AG3534" s="1">
        <v>-9.134981189656694</v>
      </c>
      <c r="AI3534" s="1">
        <v>352.47999999982443</v>
      </c>
      <c r="AJ3534" s="1">
        <v>0.003373533995052469</v>
      </c>
    </row>
    <row r="3535" spans="29:36" ht="12.75" customHeight="1">
      <c r="AC3535" s="1">
        <v>352.57999999982434</v>
      </c>
      <c r="AD3535" s="1">
        <v>516.7749925506467</v>
      </c>
      <c r="AF3535" s="1">
        <v>352.57999999982434</v>
      </c>
      <c r="AG3535" s="1">
        <v>-9.134643859239334</v>
      </c>
      <c r="AI3535" s="1">
        <v>352.57999999982434</v>
      </c>
      <c r="AJ3535" s="1">
        <v>0.003373116150255484</v>
      </c>
    </row>
    <row r="3536" spans="29:36" ht="12.75" customHeight="1">
      <c r="AC3536" s="1">
        <v>352.67999999982425</v>
      </c>
      <c r="AD3536" s="1">
        <v>515.8615433430559</v>
      </c>
      <c r="AF3536" s="1">
        <v>352.67999999982425</v>
      </c>
      <c r="AG3536" s="1">
        <v>-9.1343065706019</v>
      </c>
      <c r="AI3536" s="1">
        <v>352.67999999982425</v>
      </c>
      <c r="AJ3536" s="1">
        <v>0.0033726983883184403</v>
      </c>
    </row>
    <row r="3537" spans="29:36" ht="12.75" customHeight="1">
      <c r="AC3537" s="1">
        <v>352.77999999982416</v>
      </c>
      <c r="AD3537" s="1">
        <v>514.9481278624493</v>
      </c>
      <c r="AF3537" s="1">
        <v>352.77999999982416</v>
      </c>
      <c r="AG3537" s="1">
        <v>-9.133969323736101</v>
      </c>
      <c r="AI3537" s="1">
        <v>352.77999999982416</v>
      </c>
      <c r="AJ3537" s="1">
        <v>0.003372280709209363</v>
      </c>
    </row>
    <row r="3538" spans="29:36" ht="12.75" customHeight="1">
      <c r="AC3538" s="1">
        <v>352.87999999982407</v>
      </c>
      <c r="AD3538" s="1">
        <v>514.0347461046499</v>
      </c>
      <c r="AF3538" s="1">
        <v>352.87999999982407</v>
      </c>
      <c r="AG3538" s="1">
        <v>-9.13363211863366</v>
      </c>
      <c r="AI3538" s="1">
        <v>352.87999999982407</v>
      </c>
      <c r="AJ3538" s="1">
        <v>0.00337186311290516</v>
      </c>
    </row>
    <row r="3539" spans="29:36" ht="12.75" customHeight="1">
      <c r="AC3539" s="1">
        <v>352.979999999824</v>
      </c>
      <c r="AD3539" s="1">
        <v>513.1213980654816</v>
      </c>
      <c r="AF3539" s="1">
        <v>352.979999999824</v>
      </c>
      <c r="AG3539" s="1">
        <v>-9.133294955286296</v>
      </c>
      <c r="AI3539" s="1">
        <v>352.979999999824</v>
      </c>
      <c r="AJ3539" s="1">
        <v>0.0033714455993827386</v>
      </c>
    </row>
    <row r="3540" spans="29:36" ht="12.75" customHeight="1">
      <c r="AC3540" s="1">
        <v>353.0799999998239</v>
      </c>
      <c r="AD3540" s="1">
        <v>512.2080837407694</v>
      </c>
      <c r="AF3540" s="1">
        <v>353.0799999998239</v>
      </c>
      <c r="AG3540" s="1">
        <v>-9.13295783368573</v>
      </c>
      <c r="AI3540" s="1">
        <v>353.0799999998239</v>
      </c>
      <c r="AJ3540" s="1">
        <v>0.0033710281686278876</v>
      </c>
    </row>
    <row r="3541" spans="29:36" ht="12.75" customHeight="1">
      <c r="AC3541" s="1">
        <v>353.1799999998238</v>
      </c>
      <c r="AD3541" s="1">
        <v>511.294803126339</v>
      </c>
      <c r="AF3541" s="1">
        <v>353.1799999998238</v>
      </c>
      <c r="AG3541" s="1">
        <v>-9.132620753823689</v>
      </c>
      <c r="AI3541" s="1">
        <v>353.1799999998238</v>
      </c>
      <c r="AJ3541" s="1">
        <v>0.0033706108206086327</v>
      </c>
    </row>
    <row r="3542" spans="29:36" ht="12.75" customHeight="1">
      <c r="AC3542" s="1">
        <v>353.2799999998237</v>
      </c>
      <c r="AD3542" s="1">
        <v>510.3815562180168</v>
      </c>
      <c r="AF3542" s="1">
        <v>353.2799999998237</v>
      </c>
      <c r="AG3542" s="1">
        <v>-9.132283715691903</v>
      </c>
      <c r="AI3542" s="1">
        <v>353.2799999998237</v>
      </c>
      <c r="AJ3542" s="1">
        <v>0.003370193555308987</v>
      </c>
    </row>
    <row r="3543" spans="29:36" ht="12.75" customHeight="1">
      <c r="AC3543" s="1">
        <v>353.3799999998236</v>
      </c>
      <c r="AD3543" s="1">
        <v>509.4683430116302</v>
      </c>
      <c r="AF3543" s="1">
        <v>353.3799999998236</v>
      </c>
      <c r="AG3543" s="1">
        <v>-9.131946719282098</v>
      </c>
      <c r="AI3543" s="1">
        <v>353.3799999998236</v>
      </c>
      <c r="AJ3543" s="1">
        <v>0.003369776372705857</v>
      </c>
    </row>
    <row r="3544" spans="29:36" ht="12.75" customHeight="1">
      <c r="AC3544" s="1">
        <v>353.4799999998235</v>
      </c>
      <c r="AD3544" s="1">
        <v>508.55516350300746</v>
      </c>
      <c r="AF3544" s="1">
        <v>353.4799999998235</v>
      </c>
      <c r="AG3544" s="1">
        <v>-9.131609764586006</v>
      </c>
      <c r="AI3544" s="1">
        <v>353.4799999998235</v>
      </c>
      <c r="AJ3544" s="1">
        <v>0.003369359272770822</v>
      </c>
    </row>
    <row r="3545" spans="29:36" ht="12.75" customHeight="1">
      <c r="AC3545" s="1">
        <v>353.57999999982343</v>
      </c>
      <c r="AD3545" s="1">
        <v>507.6420176879774</v>
      </c>
      <c r="AF3545" s="1">
        <v>353.57999999982343</v>
      </c>
      <c r="AG3545" s="1">
        <v>-9.13127285159536</v>
      </c>
      <c r="AI3545" s="1">
        <v>353.57999999982343</v>
      </c>
      <c r="AJ3545" s="1">
        <v>0.0033689422554825654</v>
      </c>
    </row>
    <row r="3546" spans="29:36" ht="12.75" customHeight="1">
      <c r="AC3546" s="1">
        <v>353.67999999982334</v>
      </c>
      <c r="AD3546" s="1">
        <v>506.7289055623701</v>
      </c>
      <c r="AF3546" s="1">
        <v>353.67999999982334</v>
      </c>
      <c r="AG3546" s="1">
        <v>-9.1309359803019</v>
      </c>
      <c r="AI3546" s="1">
        <v>353.67999999982334</v>
      </c>
      <c r="AJ3546" s="1">
        <v>0.0033685253208179944</v>
      </c>
    </row>
    <row r="3547" spans="29:36" ht="12.75" customHeight="1">
      <c r="AC3547" s="1">
        <v>353.77999999982325</v>
      </c>
      <c r="AD3547" s="1">
        <v>505.815827122016</v>
      </c>
      <c r="AF3547" s="1">
        <v>353.77999999982325</v>
      </c>
      <c r="AG3547" s="1">
        <v>-9.13059915069736</v>
      </c>
      <c r="AI3547" s="1">
        <v>353.77999999982325</v>
      </c>
      <c r="AJ3547" s="1">
        <v>0.0033681084687593454</v>
      </c>
    </row>
    <row r="3548" spans="29:36" ht="12.75" customHeight="1">
      <c r="AC3548" s="1">
        <v>353.87999999982316</v>
      </c>
      <c r="AD3548" s="1">
        <v>504.90278236274673</v>
      </c>
      <c r="AF3548" s="1">
        <v>353.87999999982316</v>
      </c>
      <c r="AG3548" s="1">
        <v>-9.130262362773488</v>
      </c>
      <c r="AI3548" s="1">
        <v>353.87999999982316</v>
      </c>
      <c r="AJ3548" s="1">
        <v>0.003367691699283526</v>
      </c>
    </row>
    <row r="3549" spans="29:36" ht="12.75" customHeight="1">
      <c r="AC3549" s="1">
        <v>353.97999999982306</v>
      </c>
      <c r="AD3549" s="1">
        <v>503.9897712803944</v>
      </c>
      <c r="AF3549" s="1">
        <v>353.97999999982306</v>
      </c>
      <c r="AG3549" s="1">
        <v>-9.12992561652202</v>
      </c>
      <c r="AI3549" s="1">
        <v>353.97999999982306</v>
      </c>
      <c r="AJ3549" s="1">
        <v>0.0033672750123674433</v>
      </c>
    </row>
    <row r="3550" spans="29:36" ht="12.75" customHeight="1">
      <c r="AC3550" s="1">
        <v>354.079999999823</v>
      </c>
      <c r="AD3550" s="1">
        <v>503.07679387079224</v>
      </c>
      <c r="AF3550" s="1">
        <v>354.079999999823</v>
      </c>
      <c r="AG3550" s="1">
        <v>-9.129588911934704</v>
      </c>
      <c r="AI3550" s="1">
        <v>354.079999999823</v>
      </c>
      <c r="AJ3550" s="1">
        <v>0.003366858407984452</v>
      </c>
    </row>
    <row r="3551" spans="29:36" ht="12.75" customHeight="1">
      <c r="AC3551" s="1">
        <v>354.1799999998229</v>
      </c>
      <c r="AD3551" s="1">
        <v>502.16385012977435</v>
      </c>
      <c r="AF3551" s="1">
        <v>354.1799999998229</v>
      </c>
      <c r="AG3551" s="1">
        <v>-9.129252249003287</v>
      </c>
      <c r="AI3551" s="1">
        <v>354.1799999998229</v>
      </c>
      <c r="AJ3551" s="1">
        <v>0.003366441886113236</v>
      </c>
    </row>
    <row r="3552" spans="29:36" ht="12.75" customHeight="1">
      <c r="AC3552" s="1">
        <v>354.2799999998228</v>
      </c>
      <c r="AD3552" s="1">
        <v>501.2509400531752</v>
      </c>
      <c r="AF3552" s="1">
        <v>354.2799999998228</v>
      </c>
      <c r="AG3552" s="1">
        <v>-9.128915627719524</v>
      </c>
      <c r="AI3552" s="1">
        <v>354.2799999998228</v>
      </c>
      <c r="AJ3552" s="1">
        <v>0.003366025446743137</v>
      </c>
    </row>
    <row r="3553" spans="29:36" ht="12.75" customHeight="1">
      <c r="AC3553" s="1">
        <v>354.3799999998227</v>
      </c>
      <c r="AD3553" s="1">
        <v>500.3380636368308</v>
      </c>
      <c r="AF3553" s="1">
        <v>354.3799999998227</v>
      </c>
      <c r="AG3553" s="1">
        <v>-9.128579048075158</v>
      </c>
      <c r="AI3553" s="1">
        <v>354.3799999998227</v>
      </c>
      <c r="AJ3553" s="1">
        <v>0.0033656090898350755</v>
      </c>
    </row>
    <row r="3554" spans="29:36" ht="12.75" customHeight="1">
      <c r="AC3554" s="1">
        <v>354.4799999998226</v>
      </c>
      <c r="AD3554" s="1">
        <v>499.4252208765773</v>
      </c>
      <c r="AF3554" s="1">
        <v>354.4799999998226</v>
      </c>
      <c r="AG3554" s="1">
        <v>-9.12824251006195</v>
      </c>
      <c r="AI3554" s="1">
        <v>354.4799999998226</v>
      </c>
      <c r="AJ3554" s="1">
        <v>0.0033651928153712873</v>
      </c>
    </row>
    <row r="3555" spans="29:36" ht="12.75" customHeight="1">
      <c r="AC3555" s="1">
        <v>354.5799999998225</v>
      </c>
      <c r="AD3555" s="1">
        <v>498.51241176825204</v>
      </c>
      <c r="AF3555" s="1">
        <v>354.5799999998225</v>
      </c>
      <c r="AG3555" s="1">
        <v>-9.127906013671655</v>
      </c>
      <c r="AI3555" s="1">
        <v>354.5799999998225</v>
      </c>
      <c r="AJ3555" s="1">
        <v>0.0033647766233340093</v>
      </c>
    </row>
    <row r="3556" spans="29:36" ht="12.75" customHeight="1">
      <c r="AC3556" s="1">
        <v>354.6799999998224</v>
      </c>
      <c r="AD3556" s="1">
        <v>497.59963630769306</v>
      </c>
      <c r="AF3556" s="1">
        <v>354.6799999998224</v>
      </c>
      <c r="AG3556" s="1">
        <v>-9.127569558896031</v>
      </c>
      <c r="AI3556" s="1">
        <v>354.6799999998224</v>
      </c>
      <c r="AJ3556" s="1">
        <v>0.003364360513696596</v>
      </c>
    </row>
    <row r="3557" spans="29:36" ht="12.75" customHeight="1">
      <c r="AC3557" s="1">
        <v>354.77999999982234</v>
      </c>
      <c r="AD3557" s="1">
        <v>496.6868944907393</v>
      </c>
      <c r="AF3557" s="1">
        <v>354.77999999982234</v>
      </c>
      <c r="AG3557" s="1">
        <v>-9.12723314572684</v>
      </c>
      <c r="AI3557" s="1">
        <v>354.77999999982234</v>
      </c>
      <c r="AJ3557" s="1">
        <v>0.003363944486437731</v>
      </c>
    </row>
    <row r="3558" spans="29:36" ht="12.75" customHeight="1">
      <c r="AC3558" s="1">
        <v>354.87999999982225</v>
      </c>
      <c r="AD3558" s="1">
        <v>495.7741863132305</v>
      </c>
      <c r="AF3558" s="1">
        <v>354.87999999982225</v>
      </c>
      <c r="AG3558" s="1">
        <v>-9.126896774155847</v>
      </c>
      <c r="AI3558" s="1">
        <v>354.87999999982225</v>
      </c>
      <c r="AJ3558" s="1">
        <v>0.003363528541539651</v>
      </c>
    </row>
    <row r="3559" spans="29:36" ht="12.75" customHeight="1">
      <c r="AC3559" s="1">
        <v>354.97999999982216</v>
      </c>
      <c r="AD3559" s="1">
        <v>494.86151177100714</v>
      </c>
      <c r="AF3559" s="1">
        <v>354.97999999982216</v>
      </c>
      <c r="AG3559" s="1">
        <v>-9.126560444174814</v>
      </c>
      <c r="AI3559" s="1">
        <v>354.97999999982216</v>
      </c>
      <c r="AJ3559" s="1">
        <v>0.003363112678968605</v>
      </c>
    </row>
    <row r="3560" spans="29:36" ht="12.75" customHeight="1">
      <c r="AC3560" s="1">
        <v>355.07999999982206</v>
      </c>
      <c r="AD3560" s="1">
        <v>493.9488708599107</v>
      </c>
      <c r="AF3560" s="1">
        <v>355.07999999982206</v>
      </c>
      <c r="AG3560" s="1">
        <v>-9.12622415577551</v>
      </c>
      <c r="AI3560" s="1">
        <v>355.07999999982206</v>
      </c>
      <c r="AJ3560" s="1">
        <v>0.003362696898708606</v>
      </c>
    </row>
    <row r="3561" spans="29:36" ht="12.75" customHeight="1">
      <c r="AC3561" s="1">
        <v>355.179999999822</v>
      </c>
      <c r="AD3561" s="1">
        <v>493.0362635757832</v>
      </c>
      <c r="AF3561" s="1">
        <v>355.179999999822</v>
      </c>
      <c r="AG3561" s="1">
        <v>-9.125887908949705</v>
      </c>
      <c r="AI3561" s="1">
        <v>355.179999999822</v>
      </c>
      <c r="AJ3561" s="1">
        <v>0.0033622812007347846</v>
      </c>
    </row>
    <row r="3562" spans="29:36" ht="12.75" customHeight="1">
      <c r="AC3562" s="1">
        <v>355.2799999998219</v>
      </c>
      <c r="AD3562" s="1">
        <v>492.1236899144679</v>
      </c>
      <c r="AF3562" s="1">
        <v>355.2799999998219</v>
      </c>
      <c r="AG3562" s="1">
        <v>-9.125551703689172</v>
      </c>
      <c r="AI3562" s="1">
        <v>355.2799999998219</v>
      </c>
      <c r="AJ3562" s="1">
        <v>0.003361865585036483</v>
      </c>
    </row>
    <row r="3563" spans="29:36" ht="12.75" customHeight="1">
      <c r="AC3563" s="1">
        <v>355.3799999998218</v>
      </c>
      <c r="AD3563" s="1">
        <v>491.21114987180835</v>
      </c>
      <c r="AF3563" s="1">
        <v>355.3799999998218</v>
      </c>
      <c r="AG3563" s="1">
        <v>-9.125215539985687</v>
      </c>
      <c r="AI3563" s="1">
        <v>355.3799999998218</v>
      </c>
      <c r="AJ3563" s="1">
        <v>0.003361450051576398</v>
      </c>
    </row>
    <row r="3564" spans="29:36" ht="12.75" customHeight="1">
      <c r="AC3564" s="1">
        <v>355.4799999998217</v>
      </c>
      <c r="AD3564" s="1">
        <v>490.29864344364955</v>
      </c>
      <c r="AF3564" s="1">
        <v>355.4799999998217</v>
      </c>
      <c r="AG3564" s="1">
        <v>-9.124879417831023</v>
      </c>
      <c r="AI3564" s="1">
        <v>355.4799999998217</v>
      </c>
      <c r="AJ3564" s="1">
        <v>0.003361034600334989</v>
      </c>
    </row>
    <row r="3565" spans="29:36" ht="12.75" customHeight="1">
      <c r="AC3565" s="1">
        <v>355.5799999998216</v>
      </c>
      <c r="AD3565" s="1">
        <v>489.3861706258369</v>
      </c>
      <c r="AF3565" s="1">
        <v>355.5799999998216</v>
      </c>
      <c r="AG3565" s="1">
        <v>-9.124543337216965</v>
      </c>
      <c r="AI3565" s="1">
        <v>355.5799999998216</v>
      </c>
      <c r="AJ3565" s="1">
        <v>0.0033606192312980454</v>
      </c>
    </row>
    <row r="3566" spans="29:36" ht="12.75" customHeight="1">
      <c r="AC3566" s="1">
        <v>355.6799999998215</v>
      </c>
      <c r="AD3566" s="1">
        <v>488.47373141421645</v>
      </c>
      <c r="AF3566" s="1">
        <v>355.6799999998215</v>
      </c>
      <c r="AG3566" s="1">
        <v>-9.124207298135289</v>
      </c>
      <c r="AI3566" s="1">
        <v>355.6799999998215</v>
      </c>
      <c r="AJ3566" s="1">
        <v>0.0033602039444353693</v>
      </c>
    </row>
    <row r="3567" spans="29:36" ht="12.75" customHeight="1">
      <c r="AC3567" s="1">
        <v>355.7799999998214</v>
      </c>
      <c r="AD3567" s="1">
        <v>487.5613258046356</v>
      </c>
      <c r="AF3567" s="1">
        <v>355.7799999998214</v>
      </c>
      <c r="AG3567" s="1">
        <v>-9.123871300577783</v>
      </c>
      <c r="AI3567" s="1">
        <v>355.7799999998214</v>
      </c>
      <c r="AJ3567" s="1">
        <v>0.0033597887397309734</v>
      </c>
    </row>
    <row r="3568" spans="29:36" ht="12.75" customHeight="1">
      <c r="AC3568" s="1">
        <v>355.87999999982134</v>
      </c>
      <c r="AD3568" s="1">
        <v>486.64895379294217</v>
      </c>
      <c r="AF3568" s="1">
        <v>355.87999999982134</v>
      </c>
      <c r="AG3568" s="1">
        <v>-9.12353534453623</v>
      </c>
      <c r="AI3568" s="1">
        <v>355.87999999982134</v>
      </c>
      <c r="AJ3568" s="1">
        <v>0.0033593736171599886</v>
      </c>
    </row>
    <row r="3569" spans="29:36" ht="12.75" customHeight="1">
      <c r="AC3569" s="1">
        <v>355.97999999982125</v>
      </c>
      <c r="AD3569" s="1">
        <v>485.736615374985</v>
      </c>
      <c r="AF3569" s="1">
        <v>355.97999999982125</v>
      </c>
      <c r="AG3569" s="1">
        <v>-9.123199430002417</v>
      </c>
      <c r="AI3569" s="1">
        <v>355.97999999982125</v>
      </c>
      <c r="AJ3569" s="1">
        <v>0.0033589585766957697</v>
      </c>
    </row>
    <row r="3570" spans="29:36" ht="12.75" customHeight="1">
      <c r="AC3570" s="1">
        <v>356.07999999982115</v>
      </c>
      <c r="AD3570" s="1">
        <v>484.8243105466137</v>
      </c>
      <c r="AF3570" s="1">
        <v>356.07999999982115</v>
      </c>
      <c r="AG3570" s="1">
        <v>-9.122863556968136</v>
      </c>
      <c r="AI3570" s="1">
        <v>356.07999999982115</v>
      </c>
      <c r="AJ3570" s="1">
        <v>0.0033585436183223294</v>
      </c>
    </row>
    <row r="3571" spans="29:36" ht="12.75" customHeight="1">
      <c r="AC3571" s="1">
        <v>356.17999999982106</v>
      </c>
      <c r="AD3571" s="1">
        <v>483.91203930367857</v>
      </c>
      <c r="AF3571" s="1">
        <v>356.17999999982106</v>
      </c>
      <c r="AG3571" s="1">
        <v>-9.122527725425178</v>
      </c>
      <c r="AI3571" s="1">
        <v>356.17999999982106</v>
      </c>
      <c r="AJ3571" s="1">
        <v>0.003358128742005917</v>
      </c>
    </row>
    <row r="3572" spans="29:36" ht="12.75" customHeight="1">
      <c r="AC3572" s="1">
        <v>356.279999999821</v>
      </c>
      <c r="AD3572" s="1">
        <v>482.99980164203095</v>
      </c>
      <c r="AF3572" s="1">
        <v>356.279999999821</v>
      </c>
      <c r="AG3572" s="1">
        <v>-9.122191935365338</v>
      </c>
      <c r="AI3572" s="1">
        <v>356.279999999821</v>
      </c>
      <c r="AJ3572" s="1">
        <v>0.003357713947735874</v>
      </c>
    </row>
    <row r="3573" spans="29:36" ht="12.75" customHeight="1">
      <c r="AC3573" s="1">
        <v>356.3799999998209</v>
      </c>
      <c r="AD3573" s="1">
        <v>482.087597557523</v>
      </c>
      <c r="AF3573" s="1">
        <v>356.3799999998209</v>
      </c>
      <c r="AG3573" s="1">
        <v>-9.121856186780414</v>
      </c>
      <c r="AI3573" s="1">
        <v>356.3799999998209</v>
      </c>
      <c r="AJ3573" s="1">
        <v>0.0033572992354837794</v>
      </c>
    </row>
    <row r="3574" spans="29:36" ht="12.75" customHeight="1">
      <c r="AC3574" s="1">
        <v>356.4799999998208</v>
      </c>
      <c r="AD3574" s="1">
        <v>481.17542704600737</v>
      </c>
      <c r="AF3574" s="1">
        <v>356.4799999998208</v>
      </c>
      <c r="AG3574" s="1">
        <v>-9.121520479662204</v>
      </c>
      <c r="AI3574" s="1">
        <v>356.4799999998208</v>
      </c>
      <c r="AJ3574" s="1">
        <v>0.0033568846052283163</v>
      </c>
    </row>
    <row r="3575" spans="29:36" ht="12.75" customHeight="1">
      <c r="AC3575" s="1">
        <v>356.5799999998207</v>
      </c>
      <c r="AD3575" s="1">
        <v>480.2632901033378</v>
      </c>
      <c r="AF3575" s="1">
        <v>356.5799999998207</v>
      </c>
      <c r="AG3575" s="1">
        <v>-9.121184814002513</v>
      </c>
      <c r="AI3575" s="1">
        <v>356.5799999998207</v>
      </c>
      <c r="AJ3575" s="1">
        <v>0.0033564700569534978</v>
      </c>
    </row>
    <row r="3576" spans="29:36" ht="12.75" customHeight="1">
      <c r="AC3576" s="1">
        <v>356.6799999998206</v>
      </c>
      <c r="AD3576" s="1">
        <v>479.35118672536896</v>
      </c>
      <c r="AF3576" s="1">
        <v>356.6799999998206</v>
      </c>
      <c r="AG3576" s="1">
        <v>-9.120849189793141</v>
      </c>
      <c r="AI3576" s="1">
        <v>356.6799999998206</v>
      </c>
      <c r="AJ3576" s="1">
        <v>0.0033560555906273493</v>
      </c>
    </row>
    <row r="3577" spans="29:36" ht="12.75" customHeight="1">
      <c r="AC3577" s="1">
        <v>356.7799999998205</v>
      </c>
      <c r="AD3577" s="1">
        <v>478.43911690795613</v>
      </c>
      <c r="AF3577" s="1">
        <v>356.7799999998205</v>
      </c>
      <c r="AG3577" s="1">
        <v>-9.120513607025895</v>
      </c>
      <c r="AI3577" s="1">
        <v>356.7799999998205</v>
      </c>
      <c r="AJ3577" s="1">
        <v>0.003355641206240989</v>
      </c>
    </row>
    <row r="3578" spans="29:36" ht="12.75" customHeight="1">
      <c r="AC3578" s="1">
        <v>356.8799999998204</v>
      </c>
      <c r="AD3578" s="1">
        <v>477.5270806469554</v>
      </c>
      <c r="AF3578" s="1">
        <v>356.8799999998204</v>
      </c>
      <c r="AG3578" s="1">
        <v>-9.120178065692583</v>
      </c>
      <c r="AI3578" s="1">
        <v>356.8799999998204</v>
      </c>
      <c r="AJ3578" s="1">
        <v>0.00335522690375889</v>
      </c>
    </row>
    <row r="3579" spans="29:36" ht="12.75" customHeight="1">
      <c r="AC3579" s="1">
        <v>356.97999999982034</v>
      </c>
      <c r="AD3579" s="1">
        <v>476.61507793822375</v>
      </c>
      <c r="AF3579" s="1">
        <v>356.97999999982034</v>
      </c>
      <c r="AG3579" s="1">
        <v>-9.119842565785016</v>
      </c>
      <c r="AI3579" s="1">
        <v>356.97999999982034</v>
      </c>
      <c r="AJ3579" s="1">
        <v>0.003354812683159736</v>
      </c>
    </row>
    <row r="3580" spans="29:36" ht="12.75" customHeight="1">
      <c r="AC3580" s="1">
        <v>357.07999999982025</v>
      </c>
      <c r="AD3580" s="1">
        <v>475.7031087776189</v>
      </c>
      <c r="AF3580" s="1">
        <v>357.07999999982025</v>
      </c>
      <c r="AG3580" s="1">
        <v>-9.119507107295005</v>
      </c>
      <c r="AI3580" s="1">
        <v>357.07999999982025</v>
      </c>
      <c r="AJ3580" s="1">
        <v>0.0033543985444275393</v>
      </c>
    </row>
    <row r="3581" spans="29:36" ht="12.75" customHeight="1">
      <c r="AC3581" s="1">
        <v>357.17999999982015</v>
      </c>
      <c r="AD3581" s="1">
        <v>474.7911731609997</v>
      </c>
      <c r="AF3581" s="1">
        <v>357.17999999982015</v>
      </c>
      <c r="AG3581" s="1">
        <v>-9.119171690214369</v>
      </c>
      <c r="AI3581" s="1">
        <v>357.17999999982015</v>
      </c>
      <c r="AJ3581" s="1">
        <v>0.0033539844875392077</v>
      </c>
    </row>
    <row r="3582" spans="29:36" ht="12.75" customHeight="1">
      <c r="AC3582" s="1">
        <v>357.27999999982006</v>
      </c>
      <c r="AD3582" s="1">
        <v>473.8792710842254</v>
      </c>
      <c r="AF3582" s="1">
        <v>357.27999999982006</v>
      </c>
      <c r="AG3582" s="1">
        <v>-9.118836314534919</v>
      </c>
      <c r="AI3582" s="1">
        <v>357.27999999982006</v>
      </c>
      <c r="AJ3582" s="1">
        <v>0.0033535705124716486</v>
      </c>
    </row>
    <row r="3583" spans="29:36" ht="12.75" customHeight="1">
      <c r="AC3583" s="1">
        <v>357.37999999982</v>
      </c>
      <c r="AD3583" s="1">
        <v>472.96740254315625</v>
      </c>
      <c r="AF3583" s="1">
        <v>357.37999999982</v>
      </c>
      <c r="AG3583" s="1">
        <v>-9.118500980248479</v>
      </c>
      <c r="AI3583" s="1">
        <v>357.37999999982</v>
      </c>
      <c r="AJ3583" s="1">
        <v>0.003353156619199993</v>
      </c>
    </row>
    <row r="3584" spans="29:36" ht="12.75" customHeight="1">
      <c r="AC3584" s="1">
        <v>357.4799999998199</v>
      </c>
      <c r="AD3584" s="1">
        <v>472.0555675336533</v>
      </c>
      <c r="AF3584" s="1">
        <v>357.4799999998199</v>
      </c>
      <c r="AG3584" s="1">
        <v>-9.118165687346865</v>
      </c>
      <c r="AI3584" s="1">
        <v>357.4799999998199</v>
      </c>
      <c r="AJ3584" s="1">
        <v>0.003352742807692266</v>
      </c>
    </row>
    <row r="3585" spans="29:36" ht="12.75" customHeight="1">
      <c r="AC3585" s="1">
        <v>357.5799999998198</v>
      </c>
      <c r="AD3585" s="1">
        <v>471.1437660515786</v>
      </c>
      <c r="AF3585" s="1">
        <v>357.5799999998198</v>
      </c>
      <c r="AG3585" s="1">
        <v>-9.117830435821908</v>
      </c>
      <c r="AI3585" s="1">
        <v>357.5799999998198</v>
      </c>
      <c r="AJ3585" s="1">
        <v>0.0033523290779555737</v>
      </c>
    </row>
    <row r="3586" spans="29:36" ht="12.75" customHeight="1">
      <c r="AC3586" s="1">
        <v>357.6799999998197</v>
      </c>
      <c r="AD3586" s="1">
        <v>470.23199809279475</v>
      </c>
      <c r="AF3586" s="1">
        <v>357.6799999998197</v>
      </c>
      <c r="AG3586" s="1">
        <v>-9.117495225665426</v>
      </c>
      <c r="AI3586" s="1">
        <v>357.6799999998197</v>
      </c>
      <c r="AJ3586" s="1">
        <v>0.0033519154299295195</v>
      </c>
    </row>
    <row r="3587" spans="29:36" ht="12.75" customHeight="1">
      <c r="AC3587" s="1">
        <v>357.7799999998196</v>
      </c>
      <c r="AD3587" s="1">
        <v>469.3202636531653</v>
      </c>
      <c r="AF3587" s="1">
        <v>357.7799999998196</v>
      </c>
      <c r="AG3587" s="1">
        <v>-9.117160056869253</v>
      </c>
      <c r="AI3587" s="1">
        <v>357.7799999998196</v>
      </c>
      <c r="AJ3587" s="1">
        <v>0.0033515018636176563</v>
      </c>
    </row>
    <row r="3588" spans="29:36" ht="12.75" customHeight="1">
      <c r="AC3588" s="1">
        <v>357.8799999998195</v>
      </c>
      <c r="AD3588" s="1">
        <v>468.40856272855444</v>
      </c>
      <c r="AF3588" s="1">
        <v>357.8799999998195</v>
      </c>
      <c r="AG3588" s="1">
        <v>-9.11682492942522</v>
      </c>
      <c r="AI3588" s="1">
        <v>357.8799999998195</v>
      </c>
      <c r="AJ3588" s="1">
        <v>0.003351088379003997</v>
      </c>
    </row>
    <row r="3589" spans="29:36" ht="12.75" customHeight="1">
      <c r="AC3589" s="1">
        <v>357.9799999998194</v>
      </c>
      <c r="AD3589" s="1">
        <v>467.49689531482755</v>
      </c>
      <c r="AF3589" s="1">
        <v>357.9799999998194</v>
      </c>
      <c r="AG3589" s="1">
        <v>-9.116489843325157</v>
      </c>
      <c r="AI3589" s="1">
        <v>357.9799999998194</v>
      </c>
      <c r="AJ3589" s="1">
        <v>0.003350674976042356</v>
      </c>
    </row>
    <row r="3590" spans="29:36" ht="12.75" customHeight="1">
      <c r="AC3590" s="1">
        <v>358.07999999981934</v>
      </c>
      <c r="AD3590" s="1">
        <v>466.5852614078504</v>
      </c>
      <c r="AF3590" s="1">
        <v>358.07999999981934</v>
      </c>
      <c r="AG3590" s="1">
        <v>-9.1161547985609</v>
      </c>
      <c r="AI3590" s="1">
        <v>358.07999999981934</v>
      </c>
      <c r="AJ3590" s="1">
        <v>0.00335026165473451</v>
      </c>
    </row>
    <row r="3591" spans="29:36" ht="12.75" customHeight="1">
      <c r="AC3591" s="1">
        <v>358.17999999981924</v>
      </c>
      <c r="AD3591" s="1">
        <v>465.6736610034898</v>
      </c>
      <c r="AF3591" s="1">
        <v>358.17999999981924</v>
      </c>
      <c r="AG3591" s="1">
        <v>-9.115819795124281</v>
      </c>
      <c r="AI3591" s="1">
        <v>358.17999999981924</v>
      </c>
      <c r="AJ3591" s="1">
        <v>0.003349848415027168</v>
      </c>
    </row>
    <row r="3592" spans="29:36" ht="12.75" customHeight="1">
      <c r="AC3592" s="1">
        <v>358.27999999981915</v>
      </c>
      <c r="AD3592" s="1">
        <v>464.76209409761356</v>
      </c>
      <c r="AF3592" s="1">
        <v>358.27999999981915</v>
      </c>
      <c r="AG3592" s="1">
        <v>-9.115484833007146</v>
      </c>
      <c r="AI3592" s="1">
        <v>358.27999999981915</v>
      </c>
      <c r="AJ3592" s="1">
        <v>0.0033494352569274355</v>
      </c>
    </row>
    <row r="3593" spans="29:36" ht="12.75" customHeight="1">
      <c r="AC3593" s="1">
        <v>358.37999999981906</v>
      </c>
      <c r="AD3593" s="1">
        <v>463.85056068608986</v>
      </c>
      <c r="AF3593" s="1">
        <v>358.37999999981906</v>
      </c>
      <c r="AG3593" s="1">
        <v>-9.115149912201336</v>
      </c>
      <c r="AI3593" s="1">
        <v>358.37999999981906</v>
      </c>
      <c r="AJ3593" s="1">
        <v>0.003349022180403338</v>
      </c>
    </row>
    <row r="3594" spans="29:36" ht="12.75" customHeight="1">
      <c r="AC3594" s="1">
        <v>358.479999999819</v>
      </c>
      <c r="AD3594" s="1">
        <v>462.9390607647881</v>
      </c>
      <c r="AF3594" s="1">
        <v>358.479999999819</v>
      </c>
      <c r="AG3594" s="1">
        <v>-9.11481503269869</v>
      </c>
      <c r="AI3594" s="1">
        <v>358.479999999819</v>
      </c>
      <c r="AJ3594" s="1">
        <v>0.003348609185430007</v>
      </c>
    </row>
    <row r="3595" spans="29:36" ht="12.75" customHeight="1">
      <c r="AC3595" s="1">
        <v>358.5799999998189</v>
      </c>
      <c r="AD3595" s="1">
        <v>462.02759432957816</v>
      </c>
      <c r="AF3595" s="1">
        <v>358.5799999998189</v>
      </c>
      <c r="AG3595" s="1">
        <v>-9.114480194491058</v>
      </c>
      <c r="AI3595" s="1">
        <v>358.5799999998189</v>
      </c>
      <c r="AJ3595" s="1">
        <v>0.0033481962719843494</v>
      </c>
    </row>
    <row r="3596" spans="29:36" ht="12.75" customHeight="1">
      <c r="AC3596" s="1">
        <v>358.6799999998188</v>
      </c>
      <c r="AD3596" s="1">
        <v>461.116161376331</v>
      </c>
      <c r="AF3596" s="1">
        <v>358.6799999998188</v>
      </c>
      <c r="AG3596" s="1">
        <v>-9.11414539757029</v>
      </c>
      <c r="AI3596" s="1">
        <v>358.6799999998188</v>
      </c>
      <c r="AJ3596" s="1">
        <v>0.003347783440055707</v>
      </c>
    </row>
    <row r="3597" spans="29:36" ht="12.75" customHeight="1">
      <c r="AC3597" s="1">
        <v>358.7799999998187</v>
      </c>
      <c r="AD3597" s="1">
        <v>460.2047619009183</v>
      </c>
      <c r="AF3597" s="1">
        <v>358.7799999998187</v>
      </c>
      <c r="AG3597" s="1">
        <v>-9.113810641928232</v>
      </c>
      <c r="AI3597" s="1">
        <v>358.7799999998187</v>
      </c>
      <c r="AJ3597" s="1">
        <v>0.0033473706896156585</v>
      </c>
    </row>
    <row r="3598" spans="29:36" ht="12.75" customHeight="1">
      <c r="AC3598" s="1">
        <v>358.8799999998186</v>
      </c>
      <c r="AD3598" s="1">
        <v>459.29339589921256</v>
      </c>
      <c r="AF3598" s="1">
        <v>358.8799999998186</v>
      </c>
      <c r="AG3598" s="1">
        <v>-9.113475927556738</v>
      </c>
      <c r="AI3598" s="1">
        <v>358.8799999998186</v>
      </c>
      <c r="AJ3598" s="1">
        <v>0.0033469580206340055</v>
      </c>
    </row>
    <row r="3599" spans="29:36" ht="12.75" customHeight="1">
      <c r="AC3599" s="1">
        <v>358.9799999998185</v>
      </c>
      <c r="AD3599" s="1">
        <v>458.38206336708714</v>
      </c>
      <c r="AF3599" s="1">
        <v>358.9799999998185</v>
      </c>
      <c r="AG3599" s="1">
        <v>-9.113141254447664</v>
      </c>
      <c r="AI3599" s="1">
        <v>358.9799999998185</v>
      </c>
      <c r="AJ3599" s="1">
        <v>0.00334654543310009</v>
      </c>
    </row>
    <row r="3600" spans="29:36" ht="12.75" customHeight="1">
      <c r="AC3600" s="1">
        <v>359.0799999998184</v>
      </c>
      <c r="AD3600" s="1">
        <v>457.4707643004161</v>
      </c>
      <c r="AF3600" s="1">
        <v>359.0799999998184</v>
      </c>
      <c r="AG3600" s="1">
        <v>-9.11280662259286</v>
      </c>
      <c r="AI3600" s="1">
        <v>359.0799999998184</v>
      </c>
      <c r="AJ3600" s="1">
        <v>0.003346132926971279</v>
      </c>
    </row>
    <row r="3601" spans="29:36" ht="12.75" customHeight="1">
      <c r="AC3601" s="1">
        <v>359.17999999981834</v>
      </c>
      <c r="AD3601" s="1">
        <v>456.55949869507447</v>
      </c>
      <c r="AF3601" s="1">
        <v>359.17999999981834</v>
      </c>
      <c r="AG3601" s="1">
        <v>-9.112472031984195</v>
      </c>
      <c r="AI3601" s="1">
        <v>359.17999999981834</v>
      </c>
      <c r="AJ3601" s="1">
        <v>0.0033457205022529024</v>
      </c>
    </row>
    <row r="3602" spans="29:36" ht="12.75" customHeight="1">
      <c r="AC3602" s="1">
        <v>359.27999999981824</v>
      </c>
      <c r="AD3602" s="1">
        <v>455.6482665469379</v>
      </c>
      <c r="AF3602" s="1">
        <v>359.27999999981824</v>
      </c>
      <c r="AG3602" s="1">
        <v>-9.112137482613528</v>
      </c>
      <c r="AI3602" s="1">
        <v>359.27999999981824</v>
      </c>
      <c r="AJ3602" s="1">
        <v>0.003345308158912985</v>
      </c>
    </row>
    <row r="3603" spans="29:36" ht="12.75" customHeight="1">
      <c r="AC3603" s="1">
        <v>359.37999999981815</v>
      </c>
      <c r="AD3603" s="1">
        <v>454.737067851883</v>
      </c>
      <c r="AF3603" s="1">
        <v>359.37999999981815</v>
      </c>
      <c r="AG3603" s="1">
        <v>-9.111802974472717</v>
      </c>
      <c r="AI3603" s="1">
        <v>359.37999999981815</v>
      </c>
      <c r="AJ3603" s="1">
        <v>0.0033448958969160003</v>
      </c>
    </row>
    <row r="3604" spans="29:36" ht="12.75" customHeight="1">
      <c r="AC3604" s="1">
        <v>359.47999999981806</v>
      </c>
      <c r="AD3604" s="1">
        <v>453.8259026057871</v>
      </c>
      <c r="AF3604" s="1">
        <v>359.47999999981806</v>
      </c>
      <c r="AG3604" s="1">
        <v>-9.111468507553635</v>
      </c>
      <c r="AI3604" s="1">
        <v>359.47999999981806</v>
      </c>
      <c r="AJ3604" s="1">
        <v>0.003344483716258395</v>
      </c>
    </row>
    <row r="3605" spans="29:36" ht="12.75" customHeight="1">
      <c r="AC3605" s="1">
        <v>359.57999999981797</v>
      </c>
      <c r="AD3605" s="1">
        <v>452.91477080452853</v>
      </c>
      <c r="AF3605" s="1">
        <v>359.57999999981797</v>
      </c>
      <c r="AG3605" s="1">
        <v>-9.111134081848142</v>
      </c>
      <c r="AI3605" s="1">
        <v>359.57999999981797</v>
      </c>
      <c r="AJ3605" s="1">
        <v>0.0033440716169046425</v>
      </c>
    </row>
    <row r="3606" spans="29:36" ht="12.75" customHeight="1">
      <c r="AC3606" s="1">
        <v>359.6799999998179</v>
      </c>
      <c r="AD3606" s="1">
        <v>452.00367244398615</v>
      </c>
      <c r="AF3606" s="1">
        <v>359.6799999998179</v>
      </c>
      <c r="AG3606" s="1">
        <v>-9.110799697348115</v>
      </c>
      <c r="AI3606" s="1">
        <v>359.6799999998179</v>
      </c>
      <c r="AJ3606" s="1">
        <v>0.0033436595988316498</v>
      </c>
    </row>
    <row r="3607" spans="29:36" ht="12.75" customHeight="1">
      <c r="AC3607" s="1">
        <v>359.7799999998178</v>
      </c>
      <c r="AD3607" s="1">
        <v>451.09260752003973</v>
      </c>
      <c r="AF3607" s="1">
        <v>359.7799999998178</v>
      </c>
      <c r="AG3607" s="1">
        <v>-9.110465354045427</v>
      </c>
      <c r="AI3607" s="1">
        <v>359.7799999998178</v>
      </c>
      <c r="AJ3607" s="1">
        <v>0.003343247662034088</v>
      </c>
    </row>
    <row r="3608" spans="29:36" ht="12.75" customHeight="1">
      <c r="AC3608" s="1">
        <v>359.8799999998177</v>
      </c>
      <c r="AD3608" s="1">
        <v>450.18157602857013</v>
      </c>
      <c r="AF3608" s="1">
        <v>359.8799999998177</v>
      </c>
      <c r="AG3608" s="1">
        <v>-9.110131051931948</v>
      </c>
      <c r="AI3608" s="1">
        <v>359.8799999998177</v>
      </c>
      <c r="AJ3608" s="1">
        <v>0.0033428358064817587</v>
      </c>
    </row>
    <row r="3609" spans="29:36" ht="12.75" customHeight="1">
      <c r="AC3609" s="1">
        <v>359.9799999998176</v>
      </c>
      <c r="AD3609" s="1">
        <v>449.27057796545864</v>
      </c>
      <c r="AF3609" s="1">
        <v>359.9799999998176</v>
      </c>
      <c r="AG3609" s="1">
        <v>-9.109796790999559</v>
      </c>
      <c r="AI3609" s="1">
        <v>359.9799999998176</v>
      </c>
      <c r="AJ3609" s="1">
        <v>0.0033424240321444643</v>
      </c>
    </row>
    <row r="3610" spans="29:36" ht="12.75" customHeight="1">
      <c r="AC3610" s="1">
        <v>360.0799999998175</v>
      </c>
      <c r="AD3610" s="1">
        <v>448.35961332658746</v>
      </c>
      <c r="AF3610" s="1">
        <v>360.0799999998175</v>
      </c>
      <c r="AG3610" s="1">
        <v>-9.109462571240137</v>
      </c>
      <c r="AI3610" s="1">
        <v>360.0799999998175</v>
      </c>
      <c r="AJ3610" s="1">
        <v>0.00334201233900977</v>
      </c>
    </row>
    <row r="3611" spans="29:36" ht="12.75" customHeight="1">
      <c r="AC3611" s="1">
        <v>360.1799999998174</v>
      </c>
      <c r="AD3611" s="1">
        <v>447.4486821078397</v>
      </c>
      <c r="AF3611" s="1">
        <v>360.1799999998174</v>
      </c>
      <c r="AG3611" s="1">
        <v>-9.109128392645566</v>
      </c>
      <c r="AI3611" s="1">
        <v>360.1799999998174</v>
      </c>
      <c r="AJ3611" s="1">
        <v>0.0033416007270563597</v>
      </c>
    </row>
    <row r="3612" spans="29:36" ht="12.75" customHeight="1">
      <c r="AC3612" s="1">
        <v>360.27999999981733</v>
      </c>
      <c r="AD3612" s="1">
        <v>446.5377843050994</v>
      </c>
      <c r="AF3612" s="1">
        <v>360.27999999981733</v>
      </c>
      <c r="AG3612" s="1">
        <v>-9.108794255207723</v>
      </c>
      <c r="AI3612" s="1">
        <v>360.27999999981733</v>
      </c>
      <c r="AJ3612" s="1">
        <v>0.0033411891962451534</v>
      </c>
    </row>
    <row r="3613" spans="29:36" ht="12.75" customHeight="1">
      <c r="AC3613" s="1">
        <v>360.37999999981724</v>
      </c>
      <c r="AD3613" s="1">
        <v>445.6269199142511</v>
      </c>
      <c r="AF3613" s="1">
        <v>360.37999999981724</v>
      </c>
      <c r="AG3613" s="1">
        <v>-9.1084601589185</v>
      </c>
      <c r="AI3613" s="1">
        <v>360.37999999981724</v>
      </c>
      <c r="AJ3613" s="1">
        <v>0.0033407777465779276</v>
      </c>
    </row>
    <row r="3614" spans="29:36" ht="12.75" customHeight="1">
      <c r="AC3614" s="1">
        <v>360.47999999981715</v>
      </c>
      <c r="AD3614" s="1">
        <v>444.71608893118037</v>
      </c>
      <c r="AF3614" s="1">
        <v>360.47999999981715</v>
      </c>
      <c r="AG3614" s="1">
        <v>-9.10812610376978</v>
      </c>
      <c r="AI3614" s="1">
        <v>360.47999999981715</v>
      </c>
      <c r="AJ3614" s="1">
        <v>0.003340366378013826</v>
      </c>
    </row>
    <row r="3615" spans="29:36" ht="12.75" customHeight="1">
      <c r="AC3615" s="1">
        <v>360.57999999981706</v>
      </c>
      <c r="AD3615" s="1">
        <v>443.80529135177346</v>
      </c>
      <c r="AF3615" s="1">
        <v>360.57999999981706</v>
      </c>
      <c r="AG3615" s="1">
        <v>-9.10779208975346</v>
      </c>
      <c r="AI3615" s="1">
        <v>360.57999999981706</v>
      </c>
      <c r="AJ3615" s="1">
        <v>0.003339955090551072</v>
      </c>
    </row>
    <row r="3616" spans="29:36" ht="12.75" customHeight="1">
      <c r="AC3616" s="1">
        <v>360.67999999981697</v>
      </c>
      <c r="AD3616" s="1">
        <v>442.8945271719175</v>
      </c>
      <c r="AF3616" s="1">
        <v>360.67999999981697</v>
      </c>
      <c r="AG3616" s="1">
        <v>-9.107458116861428</v>
      </c>
      <c r="AI3616" s="1">
        <v>360.67999999981697</v>
      </c>
      <c r="AJ3616" s="1">
        <v>0.0033395438841452574</v>
      </c>
    </row>
    <row r="3617" spans="29:36" ht="12.75" customHeight="1">
      <c r="AC3617" s="1">
        <v>360.7799999998169</v>
      </c>
      <c r="AD3617" s="1">
        <v>441.9837963875004</v>
      </c>
      <c r="AF3617" s="1">
        <v>360.7799999998169</v>
      </c>
      <c r="AG3617" s="1">
        <v>-9.107124185085576</v>
      </c>
      <c r="AI3617" s="1">
        <v>360.7799999998169</v>
      </c>
      <c r="AJ3617" s="1">
        <v>0.0033391327587821706</v>
      </c>
    </row>
    <row r="3618" spans="29:36" ht="12.75" customHeight="1">
      <c r="AC3618" s="1">
        <v>360.8799999998168</v>
      </c>
      <c r="AD3618" s="1">
        <v>441.07309899441094</v>
      </c>
      <c r="AF3618" s="1">
        <v>360.8799999998168</v>
      </c>
      <c r="AG3618" s="1">
        <v>-9.106790294417806</v>
      </c>
      <c r="AI3618" s="1">
        <v>360.8799999998168</v>
      </c>
      <c r="AJ3618" s="1">
        <v>0.003338721714447601</v>
      </c>
    </row>
    <row r="3619" spans="29:36" ht="12.75" customHeight="1">
      <c r="AC3619" s="1">
        <v>360.9799999998167</v>
      </c>
      <c r="AD3619" s="1">
        <v>440.1624349885387</v>
      </c>
      <c r="AF3619" s="1">
        <v>360.9799999998167</v>
      </c>
      <c r="AG3619" s="1">
        <v>-9.106456444850012</v>
      </c>
      <c r="AI3619" s="1">
        <v>360.9799999998167</v>
      </c>
      <c r="AJ3619" s="1">
        <v>0.003338310751113127</v>
      </c>
    </row>
    <row r="3620" spans="29:36" ht="12.75" customHeight="1">
      <c r="AC3620" s="1">
        <v>361.0799999998166</v>
      </c>
      <c r="AD3620" s="1">
        <v>439.2518043657741</v>
      </c>
      <c r="AF3620" s="1">
        <v>361.0799999998166</v>
      </c>
      <c r="AG3620" s="1">
        <v>-9.1061226363741</v>
      </c>
      <c r="AI3620" s="1">
        <v>361.0799999998166</v>
      </c>
      <c r="AJ3620" s="1">
        <v>0.0033378998687574324</v>
      </c>
    </row>
    <row r="3621" spans="29:36" ht="12.75" customHeight="1">
      <c r="AC3621" s="1">
        <v>361.1799999998165</v>
      </c>
      <c r="AD3621" s="1">
        <v>438.34120712200826</v>
      </c>
      <c r="AF3621" s="1">
        <v>361.1799999998165</v>
      </c>
      <c r="AG3621" s="1">
        <v>-9.10578886898197</v>
      </c>
      <c r="AI3621" s="1">
        <v>361.1799999998165</v>
      </c>
      <c r="AJ3621" s="1">
        <v>0.003337489067360977</v>
      </c>
    </row>
    <row r="3622" spans="29:36" ht="12.75" customHeight="1">
      <c r="AC3622" s="1">
        <v>361.2799999998164</v>
      </c>
      <c r="AD3622" s="1">
        <v>437.4306432531332</v>
      </c>
      <c r="AF3622" s="1">
        <v>361.2799999998164</v>
      </c>
      <c r="AG3622" s="1">
        <v>-9.105455142665527</v>
      </c>
      <c r="AI3622" s="1">
        <v>361.2799999998164</v>
      </c>
      <c r="AJ3622" s="1">
        <v>0.0033370783468935628</v>
      </c>
    </row>
    <row r="3623" spans="29:36" ht="12.75" customHeight="1">
      <c r="AC3623" s="1">
        <v>361.37999999981633</v>
      </c>
      <c r="AD3623" s="1">
        <v>436.52011275504157</v>
      </c>
      <c r="AF3623" s="1">
        <v>361.37999999981633</v>
      </c>
      <c r="AG3623" s="1">
        <v>-9.105121457416681</v>
      </c>
      <c r="AI3623" s="1">
        <v>361.37999999981633</v>
      </c>
      <c r="AJ3623" s="1">
        <v>0.003336667707346308</v>
      </c>
    </row>
    <row r="3624" spans="29:36" ht="12.75" customHeight="1">
      <c r="AC3624" s="1">
        <v>361.47999999981624</v>
      </c>
      <c r="AD3624" s="1">
        <v>435.6096156236271</v>
      </c>
      <c r="AF3624" s="1">
        <v>361.47999999981624</v>
      </c>
      <c r="AG3624" s="1">
        <v>-9.104787813227336</v>
      </c>
      <c r="AI3624" s="1">
        <v>361.47999999981624</v>
      </c>
      <c r="AJ3624" s="1">
        <v>0.0033362571486819093</v>
      </c>
    </row>
    <row r="3625" spans="29:36" ht="12.75" customHeight="1">
      <c r="AC3625" s="1">
        <v>361.57999999981615</v>
      </c>
      <c r="AD3625" s="1">
        <v>434.6991518547842</v>
      </c>
      <c r="AF3625" s="1">
        <v>361.57999999981615</v>
      </c>
      <c r="AG3625" s="1">
        <v>-9.104454210089415</v>
      </c>
      <c r="AI3625" s="1">
        <v>361.57999999981615</v>
      </c>
      <c r="AJ3625" s="1">
        <v>0.003335846670887932</v>
      </c>
    </row>
    <row r="3626" spans="29:36" ht="12.75" customHeight="1">
      <c r="AC3626" s="1">
        <v>361.67999999981606</v>
      </c>
      <c r="AD3626" s="1">
        <v>433.788721444408</v>
      </c>
      <c r="AF3626" s="1">
        <v>361.67999999981606</v>
      </c>
      <c r="AG3626" s="1">
        <v>-9.104120647994822</v>
      </c>
      <c r="AI3626" s="1">
        <v>361.67999999981606</v>
      </c>
      <c r="AJ3626" s="1">
        <v>0.003335436273937731</v>
      </c>
    </row>
    <row r="3627" spans="29:36" ht="12.75" customHeight="1">
      <c r="AC3627" s="1">
        <v>361.77999999981597</v>
      </c>
      <c r="AD3627" s="1">
        <v>432.8783243883947</v>
      </c>
      <c r="AF3627" s="1">
        <v>361.77999999981597</v>
      </c>
      <c r="AG3627" s="1">
        <v>-9.103787126935483</v>
      </c>
      <c r="AI3627" s="1">
        <v>361.77999999981597</v>
      </c>
      <c r="AJ3627" s="1">
        <v>0.0033350259578242003</v>
      </c>
    </row>
    <row r="3628" spans="29:36" ht="12.75" customHeight="1">
      <c r="AC3628" s="1">
        <v>361.8799999998159</v>
      </c>
      <c r="AD3628" s="1">
        <v>431.96796068264103</v>
      </c>
      <c r="AF3628" s="1">
        <v>361.8799999998159</v>
      </c>
      <c r="AG3628" s="1">
        <v>-9.103453646903306</v>
      </c>
      <c r="AI3628" s="1">
        <v>361.8799999998159</v>
      </c>
      <c r="AJ3628" s="1">
        <v>0.0033346157225029316</v>
      </c>
    </row>
    <row r="3629" spans="29:36" ht="12.75" customHeight="1">
      <c r="AC3629" s="1">
        <v>361.9799999998158</v>
      </c>
      <c r="AD3629" s="1">
        <v>431.05763032304463</v>
      </c>
      <c r="AF3629" s="1">
        <v>361.9799999998158</v>
      </c>
      <c r="AG3629" s="1">
        <v>-9.103120207890223</v>
      </c>
      <c r="AI3629" s="1">
        <v>361.9799999998158</v>
      </c>
      <c r="AJ3629" s="1">
        <v>0.0033342055679774774</v>
      </c>
    </row>
    <row r="3630" spans="29:36" ht="12.75" customHeight="1">
      <c r="AC3630" s="1">
        <v>362.0799999998157</v>
      </c>
      <c r="AD3630" s="1">
        <v>430.14733330550405</v>
      </c>
      <c r="AF3630" s="1">
        <v>362.0799999998157</v>
      </c>
      <c r="AG3630" s="1">
        <v>-9.102786809888153</v>
      </c>
      <c r="AI3630" s="1">
        <v>362.0799999998157</v>
      </c>
      <c r="AJ3630" s="1">
        <v>0.0033337954942123105</v>
      </c>
    </row>
    <row r="3631" spans="29:36" ht="12.75" customHeight="1">
      <c r="AC3631" s="1">
        <v>362.1799999998156</v>
      </c>
      <c r="AD3631" s="1">
        <v>429.23706962591854</v>
      </c>
      <c r="AF3631" s="1">
        <v>362.1799999998156</v>
      </c>
      <c r="AG3631" s="1">
        <v>-9.102453452889018</v>
      </c>
      <c r="AI3631" s="1">
        <v>362.1799999998156</v>
      </c>
      <c r="AJ3631" s="1">
        <v>0.0033333855011754565</v>
      </c>
    </row>
    <row r="3632" spans="29:36" ht="12.75" customHeight="1">
      <c r="AC3632" s="1">
        <v>362.2799999998155</v>
      </c>
      <c r="AD3632" s="1">
        <v>428.32683928018804</v>
      </c>
      <c r="AF3632" s="1">
        <v>362.2799999998155</v>
      </c>
      <c r="AG3632" s="1">
        <v>-9.102120136884741</v>
      </c>
      <c r="AI3632" s="1">
        <v>362.2799999998155</v>
      </c>
      <c r="AJ3632" s="1">
        <v>0.003332975588849152</v>
      </c>
    </row>
    <row r="3633" spans="29:36" ht="12.75" customHeight="1">
      <c r="AC3633" s="1">
        <v>362.3799999998154</v>
      </c>
      <c r="AD3633" s="1">
        <v>427.4166422642135</v>
      </c>
      <c r="AF3633" s="1">
        <v>362.3799999998154</v>
      </c>
      <c r="AG3633" s="1">
        <v>-9.101786861867263</v>
      </c>
      <c r="AI3633" s="1">
        <v>362.3799999998154</v>
      </c>
      <c r="AJ3633" s="1">
        <v>0.003332565757224515</v>
      </c>
    </row>
    <row r="3634" spans="29:36" ht="12.75" customHeight="1">
      <c r="AC3634" s="1">
        <v>362.47999999981533</v>
      </c>
      <c r="AD3634" s="1">
        <v>426.5064785738965</v>
      </c>
      <c r="AF3634" s="1">
        <v>362.47999999981533</v>
      </c>
      <c r="AG3634" s="1">
        <v>-9.10145362782851</v>
      </c>
      <c r="AI3634" s="1">
        <v>362.47999999981533</v>
      </c>
      <c r="AJ3634" s="1">
        <v>0.0033321560062749</v>
      </c>
    </row>
    <row r="3635" spans="29:36" ht="12.75" customHeight="1">
      <c r="AC3635" s="1">
        <v>362.57999999981524</v>
      </c>
      <c r="AD3635" s="1">
        <v>425.5963482051397</v>
      </c>
      <c r="AF3635" s="1">
        <v>362.57999999981524</v>
      </c>
      <c r="AG3635" s="1">
        <v>-9.101120434760418</v>
      </c>
      <c r="AI3635" s="1">
        <v>362.57999999981524</v>
      </c>
      <c r="AJ3635" s="1">
        <v>0.003331746335973662</v>
      </c>
    </row>
    <row r="3636" spans="29:36" ht="12.75" customHeight="1">
      <c r="AC3636" s="1">
        <v>362.67999999981515</v>
      </c>
      <c r="AD3636" s="1">
        <v>424.6862511538464</v>
      </c>
      <c r="AF3636" s="1">
        <v>362.67999999981515</v>
      </c>
      <c r="AG3636" s="1">
        <v>-9.100787282654919</v>
      </c>
      <c r="AI3636" s="1">
        <v>362.67999999981515</v>
      </c>
      <c r="AJ3636" s="1">
        <v>0.003331336746295932</v>
      </c>
    </row>
    <row r="3637" spans="29:36" ht="12.75" customHeight="1">
      <c r="AC3637" s="1">
        <v>362.77999999981506</v>
      </c>
      <c r="AD3637" s="1">
        <v>423.77618741592056</v>
      </c>
      <c r="AF3637" s="1">
        <v>362.77999999981506</v>
      </c>
      <c r="AG3637" s="1">
        <v>-9.100454171503955</v>
      </c>
      <c r="AI3637" s="1">
        <v>362.77999999981506</v>
      </c>
      <c r="AJ3637" s="1">
        <v>0.00333092723722217</v>
      </c>
    </row>
    <row r="3638" spans="29:36" ht="12.75" customHeight="1">
      <c r="AC3638" s="1">
        <v>362.87999999981497</v>
      </c>
      <c r="AD3638" s="1">
        <v>422.8661569872672</v>
      </c>
      <c r="AF3638" s="1">
        <v>362.87999999981497</v>
      </c>
      <c r="AG3638" s="1">
        <v>-9.100121101299463</v>
      </c>
      <c r="AI3638" s="1">
        <v>362.87999999981497</v>
      </c>
      <c r="AJ3638" s="1">
        <v>0.003330517808739941</v>
      </c>
    </row>
    <row r="3639" spans="29:36" ht="12.75" customHeight="1">
      <c r="AC3639" s="1">
        <v>362.9799999998149</v>
      </c>
      <c r="AD3639" s="1">
        <v>421.9561598637919</v>
      </c>
      <c r="AF3639" s="1">
        <v>362.9799999998149</v>
      </c>
      <c r="AG3639" s="1">
        <v>-9.09978807203339</v>
      </c>
      <c r="AI3639" s="1">
        <v>362.9799999998149</v>
      </c>
      <c r="AJ3639" s="1">
        <v>0.003330108460815495</v>
      </c>
    </row>
    <row r="3640" spans="29:36" ht="12.75" customHeight="1">
      <c r="AC3640" s="1">
        <v>363.0799999998148</v>
      </c>
      <c r="AD3640" s="1">
        <v>421.04619604140134</v>
      </c>
      <c r="AF3640" s="1">
        <v>363.0799999998148</v>
      </c>
      <c r="AG3640" s="1">
        <v>-9.09945508369768</v>
      </c>
      <c r="AI3640" s="1">
        <v>363.0799999998148</v>
      </c>
      <c r="AJ3640" s="1">
        <v>0.0033296991934310682</v>
      </c>
    </row>
    <row r="3641" spans="29:36" ht="12.75" customHeight="1">
      <c r="AC3641" s="1">
        <v>363.1799999998147</v>
      </c>
      <c r="AD3641" s="1">
        <v>420.13626551600277</v>
      </c>
      <c r="AF3641" s="1">
        <v>363.1799999998147</v>
      </c>
      <c r="AG3641" s="1">
        <v>-9.09912213628428</v>
      </c>
      <c r="AI3641" s="1">
        <v>363.1799999998147</v>
      </c>
      <c r="AJ3641" s="1">
        <v>0.003329290006568897</v>
      </c>
    </row>
    <row r="3642" spans="29:36" ht="12.75" customHeight="1">
      <c r="AC3642" s="1">
        <v>363.2799999998146</v>
      </c>
      <c r="AD3642" s="1">
        <v>419.22636828350426</v>
      </c>
      <c r="AF3642" s="1">
        <v>363.2799999998146</v>
      </c>
      <c r="AG3642" s="1">
        <v>-9.098789229785138</v>
      </c>
      <c r="AI3642" s="1">
        <v>363.2799999998146</v>
      </c>
      <c r="AJ3642" s="1">
        <v>0.0033288809002058883</v>
      </c>
    </row>
    <row r="3643" spans="29:36" ht="12.75" customHeight="1">
      <c r="AC3643" s="1">
        <v>363.3799999998145</v>
      </c>
      <c r="AD3643" s="1">
        <v>418.3165043398149</v>
      </c>
      <c r="AF3643" s="1">
        <v>363.3799999998145</v>
      </c>
      <c r="AG3643" s="1">
        <v>-9.098456364192206</v>
      </c>
      <c r="AI3643" s="1">
        <v>363.3799999998145</v>
      </c>
      <c r="AJ3643" s="1">
        <v>0.00332847187431895</v>
      </c>
    </row>
    <row r="3644" spans="29:36" ht="12.75" customHeight="1">
      <c r="AC3644" s="1">
        <v>363.4799999998144</v>
      </c>
      <c r="AD3644" s="1">
        <v>417.4066736808443</v>
      </c>
      <c r="AF3644" s="1">
        <v>363.4799999998144</v>
      </c>
      <c r="AG3644" s="1">
        <v>-9.098123539497438</v>
      </c>
      <c r="AI3644" s="1">
        <v>363.4799999998144</v>
      </c>
      <c r="AJ3644" s="1">
        <v>0.003328062928883213</v>
      </c>
    </row>
    <row r="3645" spans="29:36" ht="12.75" customHeight="1">
      <c r="AC3645" s="1">
        <v>363.57999999981433</v>
      </c>
      <c r="AD3645" s="1">
        <v>416.49687630250304</v>
      </c>
      <c r="AF3645" s="1">
        <v>363.57999999981433</v>
      </c>
      <c r="AG3645" s="1">
        <v>-9.097790755692788</v>
      </c>
      <c r="AI3645" s="1">
        <v>363.57999999981433</v>
      </c>
      <c r="AJ3645" s="1">
        <v>0.003327654063877361</v>
      </c>
    </row>
    <row r="3646" spans="29:36" ht="12.75" customHeight="1">
      <c r="AC3646" s="1">
        <v>363.67999999981424</v>
      </c>
      <c r="AD3646" s="1">
        <v>415.5871122007025</v>
      </c>
      <c r="AF3646" s="1">
        <v>363.67999999981424</v>
      </c>
      <c r="AG3646" s="1">
        <v>-9.097458012770216</v>
      </c>
      <c r="AI3646" s="1">
        <v>363.67999999981424</v>
      </c>
      <c r="AJ3646" s="1">
        <v>0.0033272452792783014</v>
      </c>
    </row>
    <row r="3647" spans="29:36" ht="12.75" customHeight="1">
      <c r="AC3647" s="1">
        <v>363.77999999981415</v>
      </c>
      <c r="AD3647" s="1">
        <v>414.6773813713549</v>
      </c>
      <c r="AF3647" s="1">
        <v>363.77999999981415</v>
      </c>
      <c r="AG3647" s="1">
        <v>-9.097125310721681</v>
      </c>
      <c r="AI3647" s="1">
        <v>363.77999999981415</v>
      </c>
      <c r="AJ3647" s="1">
        <v>0.003326836575070047</v>
      </c>
    </row>
    <row r="3648" spans="29:36" ht="12.75" customHeight="1">
      <c r="AC3648" s="1">
        <v>363.87999999981406</v>
      </c>
      <c r="AD3648" s="1">
        <v>413.767683810373</v>
      </c>
      <c r="AF3648" s="1">
        <v>363.87999999981406</v>
      </c>
      <c r="AG3648" s="1">
        <v>-9.09679264953915</v>
      </c>
      <c r="AI3648" s="1">
        <v>363.87999999981406</v>
      </c>
      <c r="AJ3648" s="1">
        <v>0.0033264279512330575</v>
      </c>
    </row>
    <row r="3649" spans="29:36" ht="12.75" customHeight="1">
      <c r="AC3649" s="1">
        <v>363.97999999981397</v>
      </c>
      <c r="AD3649" s="1">
        <v>412.8580195136707</v>
      </c>
      <c r="AF3649" s="1">
        <v>363.97999999981397</v>
      </c>
      <c r="AG3649" s="1">
        <v>-9.096460029214578</v>
      </c>
      <c r="AI3649" s="1">
        <v>363.97999999981397</v>
      </c>
      <c r="AJ3649" s="1">
        <v>0.00332601940773003</v>
      </c>
    </row>
    <row r="3650" spans="29:36" ht="12.75" customHeight="1">
      <c r="AC3650" s="1">
        <v>364.0799999998139</v>
      </c>
      <c r="AD3650" s="1">
        <v>411.94838847716255</v>
      </c>
      <c r="AF3650" s="1">
        <v>364.0799999998139</v>
      </c>
      <c r="AG3650" s="1">
        <v>-9.096127449739944</v>
      </c>
      <c r="AI3650" s="1">
        <v>364.0799999998139</v>
      </c>
      <c r="AJ3650" s="1">
        <v>0.00332561094456274</v>
      </c>
    </row>
    <row r="3651" spans="29:36" ht="12.75" customHeight="1">
      <c r="AC3651" s="1">
        <v>364.1799999998138</v>
      </c>
      <c r="AD3651" s="1">
        <v>411.0387906967639</v>
      </c>
      <c r="AF3651" s="1">
        <v>364.1799999998138</v>
      </c>
      <c r="AG3651" s="1">
        <v>-9.095794911107209</v>
      </c>
      <c r="AI3651" s="1">
        <v>364.1799999998138</v>
      </c>
      <c r="AJ3651" s="1">
        <v>0.0033252025616956615</v>
      </c>
    </row>
    <row r="3652" spans="29:36" ht="12.75" customHeight="1">
      <c r="AC3652" s="1">
        <v>364.2799999998137</v>
      </c>
      <c r="AD3652" s="1">
        <v>410.1292261683909</v>
      </c>
      <c r="AF3652" s="1">
        <v>364.2799999998137</v>
      </c>
      <c r="AG3652" s="1">
        <v>-9.095462413308345</v>
      </c>
      <c r="AI3652" s="1">
        <v>364.2799999998137</v>
      </c>
      <c r="AJ3652" s="1">
        <v>0.003324794259105701</v>
      </c>
    </row>
    <row r="3653" spans="29:36" ht="12.75" customHeight="1">
      <c r="AC3653" s="1">
        <v>364.3799999998136</v>
      </c>
      <c r="AD3653" s="1">
        <v>409.2196948879606</v>
      </c>
      <c r="AF3653" s="1">
        <v>364.3799999998136</v>
      </c>
      <c r="AG3653" s="1">
        <v>-9.095129956335326</v>
      </c>
      <c r="AI3653" s="1">
        <v>364.3799999998136</v>
      </c>
      <c r="AJ3653" s="1">
        <v>0.003324386036782201</v>
      </c>
    </row>
    <row r="3654" spans="29:36" ht="12.75" customHeight="1">
      <c r="AC3654" s="1">
        <v>364.4799999998135</v>
      </c>
      <c r="AD3654" s="1">
        <v>408.3101968513908</v>
      </c>
      <c r="AF3654" s="1">
        <v>364.4799999998135</v>
      </c>
      <c r="AG3654" s="1">
        <v>-9.094797540180126</v>
      </c>
      <c r="AI3654" s="1">
        <v>364.4799999998135</v>
      </c>
      <c r="AJ3654" s="1">
        <v>0.0033239778946789755</v>
      </c>
    </row>
    <row r="3655" spans="29:36" ht="12.75" customHeight="1">
      <c r="AC3655" s="1">
        <v>364.5799999998134</v>
      </c>
      <c r="AD3655" s="1">
        <v>407.40073205460004</v>
      </c>
      <c r="AF3655" s="1">
        <v>364.5799999998134</v>
      </c>
      <c r="AG3655" s="1">
        <v>-9.094465164834723</v>
      </c>
      <c r="AI3655" s="1">
        <v>364.5799999998134</v>
      </c>
      <c r="AJ3655" s="1">
        <v>0.0033235698327978014</v>
      </c>
    </row>
    <row r="3656" spans="29:36" ht="12.75" customHeight="1">
      <c r="AC3656" s="1">
        <v>364.67999999981333</v>
      </c>
      <c r="AD3656" s="1">
        <v>406.49130049350765</v>
      </c>
      <c r="AF3656" s="1">
        <v>364.67999999981333</v>
      </c>
      <c r="AG3656" s="1">
        <v>-9.0941328302911</v>
      </c>
      <c r="AI3656" s="1">
        <v>364.67999999981333</v>
      </c>
      <c r="AJ3656" s="1">
        <v>0.0033231618511084804</v>
      </c>
    </row>
    <row r="3657" spans="29:36" ht="12.75" customHeight="1">
      <c r="AC3657" s="1">
        <v>364.77999999981324</v>
      </c>
      <c r="AD3657" s="1">
        <v>405.58190216403386</v>
      </c>
      <c r="AF3657" s="1">
        <v>364.77999999981324</v>
      </c>
      <c r="AG3657" s="1">
        <v>-9.09380053654123</v>
      </c>
      <c r="AI3657" s="1">
        <v>364.77999999981324</v>
      </c>
      <c r="AJ3657" s="1">
        <v>0.0033227539495896963</v>
      </c>
    </row>
    <row r="3658" spans="29:36" ht="12.75" customHeight="1">
      <c r="AC3658" s="1">
        <v>364.87999999981315</v>
      </c>
      <c r="AD3658" s="1">
        <v>404.67253706209954</v>
      </c>
      <c r="AF3658" s="1">
        <v>364.87999999981315</v>
      </c>
      <c r="AG3658" s="1">
        <v>-9.093468283577112</v>
      </c>
      <c r="AI3658" s="1">
        <v>364.87999999981315</v>
      </c>
      <c r="AJ3658" s="1">
        <v>0.0033223461282201328</v>
      </c>
    </row>
    <row r="3659" spans="29:36" ht="12.75" customHeight="1">
      <c r="AC3659" s="1">
        <v>364.97999999981306</v>
      </c>
      <c r="AD3659" s="1">
        <v>403.76320518362655</v>
      </c>
      <c r="AF3659" s="1">
        <v>364.97999999981306</v>
      </c>
      <c r="AG3659" s="1">
        <v>-9.093136071390719</v>
      </c>
      <c r="AI3659" s="1">
        <v>364.97999999981306</v>
      </c>
      <c r="AJ3659" s="1">
        <v>0.003321938386976697</v>
      </c>
    </row>
    <row r="3660" spans="29:36" ht="12.75" customHeight="1">
      <c r="AC3660" s="1">
        <v>365.07999999981297</v>
      </c>
      <c r="AD3660" s="1">
        <v>402.8539065245376</v>
      </c>
      <c r="AF3660" s="1">
        <v>365.07999999981297</v>
      </c>
      <c r="AG3660" s="1">
        <v>-9.092803899974044</v>
      </c>
      <c r="AI3660" s="1">
        <v>365.07999999981297</v>
      </c>
      <c r="AJ3660" s="1">
        <v>0.003321530725846955</v>
      </c>
    </row>
    <row r="3661" spans="29:36" ht="12.75" customHeight="1">
      <c r="AC3661" s="1">
        <v>365.1799999998129</v>
      </c>
      <c r="AD3661" s="1">
        <v>401.9446410807559</v>
      </c>
      <c r="AF3661" s="1">
        <v>365.1799999998129</v>
      </c>
      <c r="AG3661" s="1">
        <v>-9.092471769319076</v>
      </c>
      <c r="AI3661" s="1">
        <v>365.1799999998129</v>
      </c>
      <c r="AJ3661" s="1">
        <v>0.0033211231447900502</v>
      </c>
    </row>
    <row r="3662" spans="29:36" ht="12.75" customHeight="1">
      <c r="AC3662" s="1">
        <v>365.2799999998128</v>
      </c>
      <c r="AD3662" s="1">
        <v>401.0354088482057</v>
      </c>
      <c r="AF3662" s="1">
        <v>365.2799999998128</v>
      </c>
      <c r="AG3662" s="1">
        <v>-9.092139679417812</v>
      </c>
      <c r="AI3662" s="1">
        <v>365.2799999998128</v>
      </c>
      <c r="AJ3662" s="1">
        <v>0.00332071564380243</v>
      </c>
    </row>
    <row r="3663" spans="29:36" ht="12.75" customHeight="1">
      <c r="AC3663" s="1">
        <v>365.3799999998127</v>
      </c>
      <c r="AD3663" s="1">
        <v>400.1262098228121</v>
      </c>
      <c r="AF3663" s="1">
        <v>365.3799999998127</v>
      </c>
      <c r="AG3663" s="1">
        <v>-9.091807630262245</v>
      </c>
      <c r="AI3663" s="1">
        <v>365.3799999998127</v>
      </c>
      <c r="AJ3663" s="1">
        <v>0.0033203082228574488</v>
      </c>
    </row>
    <row r="3664" spans="29:36" ht="12.75" customHeight="1">
      <c r="AC3664" s="1">
        <v>365.4799999998126</v>
      </c>
      <c r="AD3664" s="1">
        <v>399.2170440005007</v>
      </c>
      <c r="AF3664" s="1">
        <v>365.4799999998126</v>
      </c>
      <c r="AG3664" s="1">
        <v>-9.091475621844369</v>
      </c>
      <c r="AI3664" s="1">
        <v>365.4799999998126</v>
      </c>
      <c r="AJ3664" s="1">
        <v>0.0033199008819178033</v>
      </c>
    </row>
    <row r="3665" spans="29:36" ht="12.75" customHeight="1">
      <c r="AC3665" s="1">
        <v>365.5799999998125</v>
      </c>
      <c r="AD3665" s="1">
        <v>398.3079113771982</v>
      </c>
      <c r="AF3665" s="1">
        <v>365.5799999998125</v>
      </c>
      <c r="AG3665" s="1">
        <v>-9.09114365415619</v>
      </c>
      <c r="AI3665" s="1">
        <v>365.5799999998125</v>
      </c>
      <c r="AJ3665" s="1">
        <v>0.0033194936209941517</v>
      </c>
    </row>
    <row r="3666" spans="29:36" ht="12.75" customHeight="1">
      <c r="AC3666" s="1">
        <v>365.6799999998124</v>
      </c>
      <c r="AD3666" s="1">
        <v>397.398811948832</v>
      </c>
      <c r="AF3666" s="1">
        <v>365.6799999998124</v>
      </c>
      <c r="AG3666" s="1">
        <v>-9.090811727189706</v>
      </c>
      <c r="AI3666" s="1">
        <v>365.6799999998124</v>
      </c>
      <c r="AJ3666" s="1">
        <v>0.0033190864400491904</v>
      </c>
    </row>
    <row r="3667" spans="29:36" ht="12.75" customHeight="1">
      <c r="AC3667" s="1">
        <v>365.77999999981233</v>
      </c>
      <c r="AD3667" s="1">
        <v>396.4897457113303</v>
      </c>
      <c r="AF3667" s="1">
        <v>365.77999999981233</v>
      </c>
      <c r="AG3667" s="1">
        <v>-9.090479840936915</v>
      </c>
      <c r="AI3667" s="1">
        <v>365.77999999981233</v>
      </c>
      <c r="AJ3667" s="1">
        <v>0.0033186793390420632</v>
      </c>
    </row>
    <row r="3668" spans="29:36" ht="12.75" customHeight="1">
      <c r="AC3668" s="1">
        <v>365.87999999981224</v>
      </c>
      <c r="AD3668" s="1">
        <v>395.58071266062194</v>
      </c>
      <c r="AF3668" s="1">
        <v>365.87999999981224</v>
      </c>
      <c r="AG3668" s="1">
        <v>-9.09014799538983</v>
      </c>
      <c r="AI3668" s="1">
        <v>365.87999999981224</v>
      </c>
      <c r="AJ3668" s="1">
        <v>0.0033182723179780993</v>
      </c>
    </row>
    <row r="3669" spans="29:36" ht="12.75" customHeight="1">
      <c r="AC3669" s="1">
        <v>365.97999999981215</v>
      </c>
      <c r="AD3669" s="1">
        <v>394.6717127926368</v>
      </c>
      <c r="AF3669" s="1">
        <v>365.97999999981215</v>
      </c>
      <c r="AG3669" s="1">
        <v>-9.089816190540455</v>
      </c>
      <c r="AI3669" s="1">
        <v>365.97999999981215</v>
      </c>
      <c r="AJ3669" s="1">
        <v>0.0033178653768235478</v>
      </c>
    </row>
    <row r="3670" spans="29:36" ht="12.75" customHeight="1">
      <c r="AC3670" s="1">
        <v>366.07999999981206</v>
      </c>
      <c r="AD3670" s="1">
        <v>393.76274610330563</v>
      </c>
      <c r="AF3670" s="1">
        <v>366.07999999981206</v>
      </c>
      <c r="AG3670" s="1">
        <v>-9.089484426380803</v>
      </c>
      <c r="AI3670" s="1">
        <v>366.07999999981206</v>
      </c>
      <c r="AJ3670" s="1">
        <v>0.003317458515560645</v>
      </c>
    </row>
    <row r="3671" spans="29:36" ht="12.75" customHeight="1">
      <c r="AC3671" s="1">
        <v>366.17999999981197</v>
      </c>
      <c r="AD3671" s="1">
        <v>392.8538125885596</v>
      </c>
      <c r="AF3671" s="1">
        <v>366.17999999981197</v>
      </c>
      <c r="AG3671" s="1">
        <v>-9.089152702902883</v>
      </c>
      <c r="AI3671" s="1">
        <v>366.17999999981197</v>
      </c>
      <c r="AJ3671" s="1">
        <v>0.0033170517341556405</v>
      </c>
    </row>
    <row r="3672" spans="29:36" ht="12.75" customHeight="1">
      <c r="AC3672" s="1">
        <v>366.2799999998119</v>
      </c>
      <c r="AD3672" s="1">
        <v>391.944912244331</v>
      </c>
      <c r="AF3672" s="1">
        <v>366.2799999998119</v>
      </c>
      <c r="AG3672" s="1">
        <v>-9.088821020098711</v>
      </c>
      <c r="AI3672" s="1">
        <v>366.2799999998119</v>
      </c>
      <c r="AJ3672" s="1">
        <v>0.0033166450326067576</v>
      </c>
    </row>
    <row r="3673" spans="29:36" ht="12.75" customHeight="1">
      <c r="AC3673" s="1">
        <v>366.3799999998118</v>
      </c>
      <c r="AD3673" s="1">
        <v>391.0360450665528</v>
      </c>
      <c r="AF3673" s="1">
        <v>366.3799999998118</v>
      </c>
      <c r="AG3673" s="1">
        <v>-9.088489377960304</v>
      </c>
      <c r="AI3673" s="1">
        <v>366.3799999998118</v>
      </c>
      <c r="AJ3673" s="1">
        <v>0.0033162384108784693</v>
      </c>
    </row>
    <row r="3674" spans="29:36" ht="12.75" customHeight="1">
      <c r="AC3674" s="1">
        <v>366.4799999998117</v>
      </c>
      <c r="AD3674" s="1">
        <v>390.1272110511588</v>
      </c>
      <c r="AF3674" s="1">
        <v>366.4799999998117</v>
      </c>
      <c r="AG3674" s="1">
        <v>-9.088157776479683</v>
      </c>
      <c r="AI3674" s="1">
        <v>366.4799999998117</v>
      </c>
      <c r="AJ3674" s="1">
        <v>0.0033158318689601174</v>
      </c>
    </row>
    <row r="3675" spans="29:36" ht="12.75" customHeight="1">
      <c r="AC3675" s="1">
        <v>366.5799999998116</v>
      </c>
      <c r="AD3675" s="1">
        <v>389.21841019408356</v>
      </c>
      <c r="AF3675" s="1">
        <v>366.5799999998116</v>
      </c>
      <c r="AG3675" s="1">
        <v>-9.087826215648864</v>
      </c>
      <c r="AI3675" s="1">
        <v>366.5799999998116</v>
      </c>
      <c r="AJ3675" s="1">
        <v>0.0033154254068143985</v>
      </c>
    </row>
    <row r="3676" spans="29:36" ht="12.75" customHeight="1">
      <c r="AC3676" s="1">
        <v>366.6799999998115</v>
      </c>
      <c r="AD3676" s="1">
        <v>388.30964249126237</v>
      </c>
      <c r="AF3676" s="1">
        <v>366.6799999998115</v>
      </c>
      <c r="AG3676" s="1">
        <v>-9.087494695459869</v>
      </c>
      <c r="AI3676" s="1">
        <v>366.6799999998115</v>
      </c>
      <c r="AJ3676" s="1">
        <v>0.0033150190244271016</v>
      </c>
    </row>
    <row r="3677" spans="29:36" ht="12.75" customHeight="1">
      <c r="AC3677" s="1">
        <v>366.7799999998114</v>
      </c>
      <c r="AD3677" s="1">
        <v>387.4009079386316</v>
      </c>
      <c r="AF3677" s="1">
        <v>366.7799999998114</v>
      </c>
      <c r="AG3677" s="1">
        <v>-9.087163215904727</v>
      </c>
      <c r="AI3677" s="1">
        <v>366.7799999998114</v>
      </c>
      <c r="AJ3677" s="1">
        <v>0.003314612721778687</v>
      </c>
    </row>
    <row r="3678" spans="29:36" ht="12.75" customHeight="1">
      <c r="AC3678" s="1">
        <v>366.87999999981133</v>
      </c>
      <c r="AD3678" s="1">
        <v>386.4922065321281</v>
      </c>
      <c r="AF3678" s="1">
        <v>366.87999999981133</v>
      </c>
      <c r="AG3678" s="1">
        <v>-9.086831776975467</v>
      </c>
      <c r="AI3678" s="1">
        <v>366.87999999981133</v>
      </c>
      <c r="AJ3678" s="1">
        <v>0.003314206498851391</v>
      </c>
    </row>
    <row r="3679" spans="29:36" ht="12.75" customHeight="1">
      <c r="AC3679" s="1">
        <v>366.97999999981124</v>
      </c>
      <c r="AD3679" s="1">
        <v>385.5835382676896</v>
      </c>
      <c r="AF3679" s="1">
        <v>366.97999999981124</v>
      </c>
      <c r="AG3679" s="1">
        <v>-9.086500378664118</v>
      </c>
      <c r="AI3679" s="1">
        <v>366.97999999981124</v>
      </c>
      <c r="AJ3679" s="1">
        <v>0.0033138003556150153</v>
      </c>
    </row>
    <row r="3680" spans="29:36" ht="12.75" customHeight="1">
      <c r="AC3680" s="1">
        <v>367.07999999981115</v>
      </c>
      <c r="AD3680" s="1">
        <v>384.67490314125473</v>
      </c>
      <c r="AF3680" s="1">
        <v>367.07999999981115</v>
      </c>
      <c r="AG3680" s="1">
        <v>-9.086169020962707</v>
      </c>
      <c r="AI3680" s="1">
        <v>367.07999999981115</v>
      </c>
      <c r="AJ3680" s="1">
        <v>0.0033133942920606785</v>
      </c>
    </row>
    <row r="3681" spans="29:36" ht="12.75" customHeight="1">
      <c r="AC3681" s="1">
        <v>367.17999999981106</v>
      </c>
      <c r="AD3681" s="1">
        <v>383.76630114876286</v>
      </c>
      <c r="AF3681" s="1">
        <v>367.17999999981106</v>
      </c>
      <c r="AG3681" s="1">
        <v>-9.085837703863271</v>
      </c>
      <c r="AI3681" s="1">
        <v>367.17999999981106</v>
      </c>
      <c r="AJ3681" s="1">
        <v>0.0033129883081528533</v>
      </c>
    </row>
    <row r="3682" spans="29:36" ht="12.75" customHeight="1">
      <c r="AC3682" s="1">
        <v>367.27999999981097</v>
      </c>
      <c r="AD3682" s="1">
        <v>382.85773228615415</v>
      </c>
      <c r="AF3682" s="1">
        <v>367.27999999981097</v>
      </c>
      <c r="AG3682" s="1">
        <v>-9.085506427357847</v>
      </c>
      <c r="AI3682" s="1">
        <v>367.27999999981097</v>
      </c>
      <c r="AJ3682" s="1">
        <v>0.003312582403879105</v>
      </c>
    </row>
    <row r="3683" spans="29:36" ht="12.75" customHeight="1">
      <c r="AC3683" s="1">
        <v>367.3799999998109</v>
      </c>
      <c r="AD3683" s="1">
        <v>381.9491965493695</v>
      </c>
      <c r="AF3683" s="1">
        <v>367.3799999998109</v>
      </c>
      <c r="AG3683" s="1">
        <v>-9.08517519143847</v>
      </c>
      <c r="AI3683" s="1">
        <v>367.3799999998109</v>
      </c>
      <c r="AJ3683" s="1">
        <v>0.003312176579209236</v>
      </c>
    </row>
    <row r="3684" spans="29:36" ht="12.75" customHeight="1">
      <c r="AC3684" s="1">
        <v>367.4799999998108</v>
      </c>
      <c r="AD3684" s="1">
        <v>381.0406939343508</v>
      </c>
      <c r="AF3684" s="1">
        <v>367.4799999998108</v>
      </c>
      <c r="AG3684" s="1">
        <v>-9.084843996097185</v>
      </c>
      <c r="AI3684" s="1">
        <v>367.4799999998108</v>
      </c>
      <c r="AJ3684" s="1">
        <v>0.0033117708341361407</v>
      </c>
    </row>
    <row r="3685" spans="29:36" ht="12.75" customHeight="1">
      <c r="AC3685" s="1">
        <v>367.5799999998107</v>
      </c>
      <c r="AD3685" s="1">
        <v>380.1322244370404</v>
      </c>
      <c r="AF3685" s="1">
        <v>367.5799999998107</v>
      </c>
      <c r="AG3685" s="1">
        <v>-9.08451284132603</v>
      </c>
      <c r="AI3685" s="1">
        <v>367.5799999998107</v>
      </c>
      <c r="AJ3685" s="1">
        <v>0.003311365168620739</v>
      </c>
    </row>
    <row r="3686" spans="29:36" ht="12.75" customHeight="1">
      <c r="AC3686" s="1">
        <v>367.6799999998106</v>
      </c>
      <c r="AD3686" s="1">
        <v>379.22378805338184</v>
      </c>
      <c r="AF3686" s="1">
        <v>367.6799999998106</v>
      </c>
      <c r="AG3686" s="1">
        <v>-9.084181727117052</v>
      </c>
      <c r="AI3686" s="1">
        <v>367.6799999998106</v>
      </c>
      <c r="AJ3686" s="1">
        <v>0.0033109595826594784</v>
      </c>
    </row>
    <row r="3687" spans="29:36" ht="12.75" customHeight="1">
      <c r="AC3687" s="1">
        <v>367.7799999998105</v>
      </c>
      <c r="AD3687" s="1">
        <v>378.3153847793192</v>
      </c>
      <c r="AF3687" s="1">
        <v>367.7799999998105</v>
      </c>
      <c r="AG3687" s="1">
        <v>-9.083850653462296</v>
      </c>
      <c r="AI3687" s="1">
        <v>367.7799999998105</v>
      </c>
      <c r="AJ3687" s="1">
        <v>0.0033105540762203844</v>
      </c>
    </row>
    <row r="3688" spans="29:36" ht="12.75" customHeight="1">
      <c r="AC3688" s="1">
        <v>367.8799999998104</v>
      </c>
      <c r="AD3688" s="1">
        <v>377.4070146107973</v>
      </c>
      <c r="AF3688" s="1">
        <v>367.8799999998104</v>
      </c>
      <c r="AG3688" s="1">
        <v>-9.08351962035381</v>
      </c>
      <c r="AI3688" s="1">
        <v>367.8799999998104</v>
      </c>
      <c r="AJ3688" s="1">
        <v>0.003310148649278588</v>
      </c>
    </row>
    <row r="3689" spans="29:36" ht="12.75" customHeight="1">
      <c r="AC3689" s="1">
        <v>367.97999999981033</v>
      </c>
      <c r="AD3689" s="1">
        <v>376.498677543762</v>
      </c>
      <c r="AF3689" s="1">
        <v>367.97999999981033</v>
      </c>
      <c r="AG3689" s="1">
        <v>-9.083188627783647</v>
      </c>
      <c r="AI3689" s="1">
        <v>367.97999999981033</v>
      </c>
      <c r="AJ3689" s="1">
        <v>0.0033097433018198785</v>
      </c>
    </row>
    <row r="3690" spans="29:36" ht="12.75" customHeight="1">
      <c r="AC3690" s="1">
        <v>368.07999999981024</v>
      </c>
      <c r="AD3690" s="1">
        <v>375.59037357415986</v>
      </c>
      <c r="AF3690" s="1">
        <v>368.07999999981024</v>
      </c>
      <c r="AG3690" s="1">
        <v>-9.082857675743861</v>
      </c>
      <c r="AI3690" s="1">
        <v>368.07999999981024</v>
      </c>
      <c r="AJ3690" s="1">
        <v>0.0033093380338229395</v>
      </c>
    </row>
    <row r="3691" spans="29:36" ht="12.75" customHeight="1">
      <c r="AC3691" s="1">
        <v>368.17999999981015</v>
      </c>
      <c r="AD3691" s="1">
        <v>374.6821026979381</v>
      </c>
      <c r="AF3691" s="1">
        <v>368.17999999981015</v>
      </c>
      <c r="AG3691" s="1">
        <v>-9.082526764226506</v>
      </c>
      <c r="AI3691" s="1">
        <v>368.17999999981015</v>
      </c>
      <c r="AJ3691" s="1">
        <v>0.0033089328452611255</v>
      </c>
    </row>
    <row r="3692" spans="29:36" ht="12.75" customHeight="1">
      <c r="AC3692" s="1">
        <v>368.27999999981006</v>
      </c>
      <c r="AD3692" s="1">
        <v>373.77386491104465</v>
      </c>
      <c r="AF3692" s="1">
        <v>368.27999999981006</v>
      </c>
      <c r="AG3692" s="1">
        <v>-9.08219589322364</v>
      </c>
      <c r="AI3692" s="1">
        <v>368.27999999981006</v>
      </c>
      <c r="AJ3692" s="1">
        <v>0.003308527736114897</v>
      </c>
    </row>
    <row r="3693" spans="29:36" ht="12.75" customHeight="1">
      <c r="AC3693" s="1">
        <v>368.37999999980997</v>
      </c>
      <c r="AD3693" s="1">
        <v>372.86566020942877</v>
      </c>
      <c r="AF3693" s="1">
        <v>368.37999999980997</v>
      </c>
      <c r="AG3693" s="1">
        <v>-9.081865062727317</v>
      </c>
      <c r="AI3693" s="1">
        <v>368.37999999980997</v>
      </c>
      <c r="AJ3693" s="1">
        <v>0.0033081227063647134</v>
      </c>
    </row>
    <row r="3694" spans="29:36" ht="12.75" customHeight="1">
      <c r="AC3694" s="1">
        <v>368.4799999998099</v>
      </c>
      <c r="AD3694" s="1">
        <v>371.95748858904</v>
      </c>
      <c r="AF3694" s="1">
        <v>368.4799999998099</v>
      </c>
      <c r="AG3694" s="1">
        <v>-9.081534272729607</v>
      </c>
      <c r="AI3694" s="1">
        <v>368.4799999998099</v>
      </c>
      <c r="AJ3694" s="1">
        <v>0.0033077177559910353</v>
      </c>
    </row>
    <row r="3695" spans="29:36" ht="12.75" customHeight="1">
      <c r="AC3695" s="1">
        <v>368.5799999998098</v>
      </c>
      <c r="AD3695" s="1">
        <v>371.0493500458289</v>
      </c>
      <c r="AF3695" s="1">
        <v>368.5799999998098</v>
      </c>
      <c r="AG3695" s="1">
        <v>-9.081203523222571</v>
      </c>
      <c r="AI3695" s="1">
        <v>368.5799999998098</v>
      </c>
      <c r="AJ3695" s="1">
        <v>0.0033073128849583355</v>
      </c>
    </row>
    <row r="3696" spans="29:36" ht="12.75" customHeight="1">
      <c r="AC3696" s="1">
        <v>368.6799999998097</v>
      </c>
      <c r="AD3696" s="1">
        <v>370.14124457574667</v>
      </c>
      <c r="AF3696" s="1">
        <v>368.6799999998097</v>
      </c>
      <c r="AG3696" s="1">
        <v>-9.080872814198273</v>
      </c>
      <c r="AI3696" s="1">
        <v>368.6799999998097</v>
      </c>
      <c r="AJ3696" s="1">
        <v>0.003306908093266614</v>
      </c>
    </row>
    <row r="3697" spans="29:36" ht="12.75" customHeight="1">
      <c r="AC3697" s="1">
        <v>368.7799999998096</v>
      </c>
      <c r="AD3697" s="1">
        <v>369.2331721747454</v>
      </c>
      <c r="AF3697" s="1">
        <v>368.7799999998096</v>
      </c>
      <c r="AG3697" s="1">
        <v>-9.080542145648783</v>
      </c>
      <c r="AI3697" s="1">
        <v>368.7799999998096</v>
      </c>
      <c r="AJ3697" s="1">
        <v>0.0033065033808856725</v>
      </c>
    </row>
    <row r="3698" spans="29:36" ht="12.75" customHeight="1">
      <c r="AC3698" s="1">
        <v>368.8799999998095</v>
      </c>
      <c r="AD3698" s="1">
        <v>368.325132838778</v>
      </c>
      <c r="AF3698" s="1">
        <v>368.8799999998095</v>
      </c>
      <c r="AG3698" s="1">
        <v>-9.080211517566172</v>
      </c>
      <c r="AI3698" s="1">
        <v>368.8799999998095</v>
      </c>
      <c r="AJ3698" s="1">
        <v>0.003306098747788866</v>
      </c>
    </row>
    <row r="3699" spans="29:36" ht="12.75" customHeight="1">
      <c r="AC3699" s="1">
        <v>368.9799999998094</v>
      </c>
      <c r="AD3699" s="1">
        <v>367.41712656379815</v>
      </c>
      <c r="AF3699" s="1">
        <v>368.9799999998094</v>
      </c>
      <c r="AG3699" s="1">
        <v>-9.079880929942506</v>
      </c>
      <c r="AI3699" s="1">
        <v>368.9799999998094</v>
      </c>
      <c r="AJ3699" s="1">
        <v>0.0033056941939477724</v>
      </c>
    </row>
    <row r="3700" spans="29:36" ht="12.75" customHeight="1">
      <c r="AC3700" s="1">
        <v>369.07999999980933</v>
      </c>
      <c r="AD3700" s="1">
        <v>366.5091533457603</v>
      </c>
      <c r="AF3700" s="1">
        <v>369.07999999980933</v>
      </c>
      <c r="AG3700" s="1">
        <v>-9.079550382769867</v>
      </c>
      <c r="AI3700" s="1">
        <v>369.07999999980933</v>
      </c>
      <c r="AJ3700" s="1">
        <v>0.0033052897193588393</v>
      </c>
    </row>
    <row r="3701" spans="29:36" ht="12.75" customHeight="1">
      <c r="AC3701" s="1">
        <v>369.17999999980924</v>
      </c>
      <c r="AD3701" s="1">
        <v>365.6012131806199</v>
      </c>
      <c r="AF3701" s="1">
        <v>369.17999999980924</v>
      </c>
      <c r="AG3701" s="1">
        <v>-9.07921987604033</v>
      </c>
      <c r="AI3701" s="1">
        <v>369.17999999980924</v>
      </c>
      <c r="AJ3701" s="1">
        <v>0.003304885323988316</v>
      </c>
    </row>
    <row r="3702" spans="29:36" ht="12.75" customHeight="1">
      <c r="AC3702" s="1">
        <v>369.27999999980915</v>
      </c>
      <c r="AD3702" s="1">
        <v>364.6933060643326</v>
      </c>
      <c r="AF3702" s="1">
        <v>369.27999999980915</v>
      </c>
      <c r="AG3702" s="1">
        <v>-9.078889409745974</v>
      </c>
      <c r="AI3702" s="1">
        <v>369.27999999980915</v>
      </c>
      <c r="AJ3702" s="1">
        <v>0.00330448100782732</v>
      </c>
    </row>
    <row r="3703" spans="29:36" ht="12.75" customHeight="1">
      <c r="AC3703" s="1">
        <v>369.37999999980906</v>
      </c>
      <c r="AD3703" s="1">
        <v>363.7854319928555</v>
      </c>
      <c r="AF3703" s="1">
        <v>369.37999999980906</v>
      </c>
      <c r="AG3703" s="1">
        <v>-9.078558983878878</v>
      </c>
      <c r="AI3703" s="1">
        <v>369.37999999980906</v>
      </c>
      <c r="AJ3703" s="1">
        <v>0.0033040767708527596</v>
      </c>
    </row>
    <row r="3704" spans="29:36" ht="12.75" customHeight="1">
      <c r="AC3704" s="1">
        <v>369.47999999980897</v>
      </c>
      <c r="AD3704" s="1">
        <v>362.8775909621461</v>
      </c>
      <c r="AF3704" s="1">
        <v>369.47999999980897</v>
      </c>
      <c r="AG3704" s="1">
        <v>-9.078228598431124</v>
      </c>
      <c r="AI3704" s="1">
        <v>369.47999999980897</v>
      </c>
      <c r="AJ3704" s="1">
        <v>0.003303672613023778</v>
      </c>
    </row>
    <row r="3705" spans="29:36" ht="12.75" customHeight="1">
      <c r="AC3705" s="1">
        <v>369.5799999998089</v>
      </c>
      <c r="AD3705" s="1">
        <v>361.96978296816303</v>
      </c>
      <c r="AF3705" s="1">
        <v>369.5799999998089</v>
      </c>
      <c r="AG3705" s="1">
        <v>-9.077898253394805</v>
      </c>
      <c r="AI3705" s="1">
        <v>369.5799999998089</v>
      </c>
      <c r="AJ3705" s="1">
        <v>0.003303268534342152</v>
      </c>
    </row>
    <row r="3706" spans="29:36" ht="12.75" customHeight="1">
      <c r="AC3706" s="1">
        <v>369.6799999998088</v>
      </c>
      <c r="AD3706" s="1">
        <v>361.0620080068653</v>
      </c>
      <c r="AF3706" s="1">
        <v>369.6799999998088</v>
      </c>
      <c r="AG3706" s="1">
        <v>-9.077567948761997</v>
      </c>
      <c r="AI3706" s="1">
        <v>369.6799999998088</v>
      </c>
      <c r="AJ3706" s="1">
        <v>0.003302864534772354</v>
      </c>
    </row>
    <row r="3707" spans="29:36" ht="12.75" customHeight="1">
      <c r="AC3707" s="1">
        <v>369.7799999998087</v>
      </c>
      <c r="AD3707" s="1">
        <v>360.154266074213</v>
      </c>
      <c r="AF3707" s="1">
        <v>369.7799999998087</v>
      </c>
      <c r="AG3707" s="1">
        <v>-9.0772376845248</v>
      </c>
      <c r="AI3707" s="1">
        <v>369.7799999998087</v>
      </c>
      <c r="AJ3707" s="1">
        <v>0.0033024606143019497</v>
      </c>
    </row>
    <row r="3708" spans="29:36" ht="12.75" customHeight="1">
      <c r="AC3708" s="1">
        <v>369.8799999998086</v>
      </c>
      <c r="AD3708" s="1">
        <v>359.246557166167</v>
      </c>
      <c r="AF3708" s="1">
        <v>369.8799999998086</v>
      </c>
      <c r="AG3708" s="1">
        <v>-9.076907460675299</v>
      </c>
      <c r="AI3708" s="1">
        <v>369.8799999998086</v>
      </c>
      <c r="AJ3708" s="1">
        <v>0.0033020567729042938</v>
      </c>
    </row>
    <row r="3709" spans="29:36" ht="12.75" customHeight="1">
      <c r="AC3709" s="1">
        <v>369.9799999998085</v>
      </c>
      <c r="AD3709" s="1">
        <v>358.33888127868875</v>
      </c>
      <c r="AF3709" s="1">
        <v>369.9799999998085</v>
      </c>
      <c r="AG3709" s="1">
        <v>-9.076577277205592</v>
      </c>
      <c r="AI3709" s="1">
        <v>369.9799999998085</v>
      </c>
      <c r="AJ3709" s="1">
        <v>0.0033016530105598463</v>
      </c>
    </row>
    <row r="3710" spans="29:36" ht="12.75" customHeight="1">
      <c r="AC3710" s="1">
        <v>370.0799999998084</v>
      </c>
      <c r="AD3710" s="1">
        <v>357.43123840774064</v>
      </c>
      <c r="AF3710" s="1">
        <v>370.0799999998084</v>
      </c>
      <c r="AG3710" s="1">
        <v>-9.076247134107769</v>
      </c>
      <c r="AI3710" s="1">
        <v>370.0799999998084</v>
      </c>
      <c r="AJ3710" s="1">
        <v>0.003301249327243738</v>
      </c>
    </row>
    <row r="3711" spans="29:36" ht="12.75" customHeight="1">
      <c r="AC3711" s="1">
        <v>370.17999999980833</v>
      </c>
      <c r="AD3711" s="1">
        <v>356.52362854928583</v>
      </c>
      <c r="AF3711" s="1">
        <v>370.17999999980833</v>
      </c>
      <c r="AG3711" s="1">
        <v>-9.075917031373933</v>
      </c>
      <c r="AI3711" s="1">
        <v>370.17999999980833</v>
      </c>
      <c r="AJ3711" s="1">
        <v>0.0033008457229417587</v>
      </c>
    </row>
    <row r="3712" spans="29:36" ht="12.75" customHeight="1">
      <c r="AC3712" s="1">
        <v>370.27999999980824</v>
      </c>
      <c r="AD3712" s="1">
        <v>355.6160516992884</v>
      </c>
      <c r="AF3712" s="1">
        <v>370.27999999980824</v>
      </c>
      <c r="AG3712" s="1">
        <v>-9.075586968996186</v>
      </c>
      <c r="AI3712" s="1">
        <v>370.27999999980824</v>
      </c>
      <c r="AJ3712" s="1">
        <v>0.003300442197634368</v>
      </c>
    </row>
    <row r="3713" spans="29:36" ht="12.75" customHeight="1">
      <c r="AC3713" s="1">
        <v>370.37999999980815</v>
      </c>
      <c r="AD3713" s="1">
        <v>354.7085078537129</v>
      </c>
      <c r="AF3713" s="1">
        <v>370.37999999980815</v>
      </c>
      <c r="AG3713" s="1">
        <v>-9.075256946966624</v>
      </c>
      <c r="AI3713" s="1">
        <v>370.37999999980815</v>
      </c>
      <c r="AJ3713" s="1">
        <v>0.0033000387512860385</v>
      </c>
    </row>
    <row r="3714" spans="29:36" ht="12.75" customHeight="1">
      <c r="AC3714" s="1">
        <v>370.47999999980806</v>
      </c>
      <c r="AD3714" s="1">
        <v>353.80099700852503</v>
      </c>
      <c r="AF3714" s="1">
        <v>370.47999999980806</v>
      </c>
      <c r="AG3714" s="1">
        <v>-9.074926965277355</v>
      </c>
      <c r="AI3714" s="1">
        <v>370.47999999980806</v>
      </c>
      <c r="AJ3714" s="1">
        <v>0.0032996353838861125</v>
      </c>
    </row>
    <row r="3715" spans="29:36" ht="12.75" customHeight="1">
      <c r="AC3715" s="1">
        <v>370.57999999980797</v>
      </c>
      <c r="AD3715" s="1">
        <v>352.89351915969115</v>
      </c>
      <c r="AF3715" s="1">
        <v>370.57999999980797</v>
      </c>
      <c r="AG3715" s="1">
        <v>-9.074597023920486</v>
      </c>
      <c r="AI3715" s="1">
        <v>370.57999999980797</v>
      </c>
      <c r="AJ3715" s="1">
        <v>0.0032992320954132737</v>
      </c>
    </row>
    <row r="3716" spans="29:36" ht="12.75" customHeight="1">
      <c r="AC3716" s="1">
        <v>370.6799999998079</v>
      </c>
      <c r="AD3716" s="1">
        <v>351.98607430317816</v>
      </c>
      <c r="AF3716" s="1">
        <v>370.6799999998079</v>
      </c>
      <c r="AG3716" s="1">
        <v>-9.074267122888124</v>
      </c>
      <c r="AI3716" s="1">
        <v>370.6799999998079</v>
      </c>
      <c r="AJ3716" s="1">
        <v>0.0032988288858408765</v>
      </c>
    </row>
    <row r="3717" spans="29:36" ht="12.75" customHeight="1">
      <c r="AC3717" s="1">
        <v>370.7799999998078</v>
      </c>
      <c r="AD3717" s="1">
        <v>351.0786624349541</v>
      </c>
      <c r="AF3717" s="1">
        <v>370.7799999998078</v>
      </c>
      <c r="AG3717" s="1">
        <v>-9.073937262172377</v>
      </c>
      <c r="AI3717" s="1">
        <v>370.7799999998078</v>
      </c>
      <c r="AJ3717" s="1">
        <v>0.0032984257551511575</v>
      </c>
    </row>
    <row r="3718" spans="29:36" ht="12.75" customHeight="1">
      <c r="AC3718" s="1">
        <v>370.8799999998077</v>
      </c>
      <c r="AD3718" s="1">
        <v>350.17128355098765</v>
      </c>
      <c r="AF3718" s="1">
        <v>370.8799999998077</v>
      </c>
      <c r="AG3718" s="1">
        <v>-9.073607441765361</v>
      </c>
      <c r="AI3718" s="1">
        <v>370.8799999998077</v>
      </c>
      <c r="AJ3718" s="1">
        <v>0.003298022703315695</v>
      </c>
    </row>
    <row r="3719" spans="29:36" ht="12.75" customHeight="1">
      <c r="AC3719" s="1">
        <v>370.9799999998076</v>
      </c>
      <c r="AD3719" s="1">
        <v>349.2639376472484</v>
      </c>
      <c r="AF3719" s="1">
        <v>370.9799999998076</v>
      </c>
      <c r="AG3719" s="1">
        <v>-9.073277661659192</v>
      </c>
      <c r="AI3719" s="1">
        <v>370.9799999998076</v>
      </c>
      <c r="AJ3719" s="1">
        <v>0.003297619730323831</v>
      </c>
    </row>
    <row r="3720" spans="29:36" ht="12.75" customHeight="1">
      <c r="AC3720" s="1">
        <v>371.0799999998075</v>
      </c>
      <c r="AD3720" s="1">
        <v>348.35662471970653</v>
      </c>
      <c r="AF3720" s="1">
        <v>371.0799999998075</v>
      </c>
      <c r="AG3720" s="1">
        <v>-9.072947921845989</v>
      </c>
      <c r="AI3720" s="1">
        <v>371.0799999998075</v>
      </c>
      <c r="AJ3720" s="1">
        <v>0.003297216836150696</v>
      </c>
    </row>
    <row r="3721" spans="29:36" ht="12.75" customHeight="1">
      <c r="AC3721" s="1">
        <v>371.1799999998074</v>
      </c>
      <c r="AD3721" s="1">
        <v>347.44934476433303</v>
      </c>
      <c r="AF3721" s="1">
        <v>371.1799999998074</v>
      </c>
      <c r="AG3721" s="1">
        <v>-9.072618222317871</v>
      </c>
      <c r="AI3721" s="1">
        <v>371.1799999998074</v>
      </c>
      <c r="AJ3721" s="1">
        <v>0.003296814020783856</v>
      </c>
    </row>
    <row r="3722" spans="29:36" ht="12.75" customHeight="1">
      <c r="AC3722" s="1">
        <v>371.27999999980733</v>
      </c>
      <c r="AD3722" s="1">
        <v>346.5420977770998</v>
      </c>
      <c r="AF3722" s="1">
        <v>371.27999999980733</v>
      </c>
      <c r="AG3722" s="1">
        <v>-9.072288563066953</v>
      </c>
      <c r="AI3722" s="1">
        <v>371.27999999980733</v>
      </c>
      <c r="AJ3722" s="1">
        <v>0.0032964112841877835</v>
      </c>
    </row>
    <row r="3723" spans="29:36" ht="12.75" customHeight="1">
      <c r="AC3723" s="1">
        <v>371.37999999980724</v>
      </c>
      <c r="AD3723" s="1">
        <v>345.6348837539795</v>
      </c>
      <c r="AF3723" s="1">
        <v>371.37999999980724</v>
      </c>
      <c r="AG3723" s="1">
        <v>-9.071958944085365</v>
      </c>
      <c r="AI3723" s="1">
        <v>371.37999999980724</v>
      </c>
      <c r="AJ3723" s="1">
        <v>0.0032960086263447153</v>
      </c>
    </row>
    <row r="3724" spans="29:36" ht="12.75" customHeight="1">
      <c r="AC3724" s="1">
        <v>371.47999999980715</v>
      </c>
      <c r="AD3724" s="1">
        <v>344.7277026909455</v>
      </c>
      <c r="AF3724" s="1">
        <v>371.47999999980715</v>
      </c>
      <c r="AG3724" s="1">
        <v>-9.07162936536523</v>
      </c>
      <c r="AI3724" s="1">
        <v>371.47999999980715</v>
      </c>
      <c r="AJ3724" s="1">
        <v>0.0032956060472368875</v>
      </c>
    </row>
    <row r="3725" spans="29:36" ht="12.75" customHeight="1">
      <c r="AC3725" s="1">
        <v>371.57999999980706</v>
      </c>
      <c r="AD3725" s="1">
        <v>343.8205545839721</v>
      </c>
      <c r="AF3725" s="1">
        <v>371.57999999980706</v>
      </c>
      <c r="AG3725" s="1">
        <v>-9.071299826898677</v>
      </c>
      <c r="AI3725" s="1">
        <v>371.57999999980706</v>
      </c>
      <c r="AJ3725" s="1">
        <v>0.0032952035468447605</v>
      </c>
    </row>
    <row r="3726" spans="29:36" ht="12.75" customHeight="1">
      <c r="AC3726" s="1">
        <v>371.67999999980697</v>
      </c>
      <c r="AD3726" s="1">
        <v>342.9134394290343</v>
      </c>
      <c r="AF3726" s="1">
        <v>371.67999999980697</v>
      </c>
      <c r="AG3726" s="1">
        <v>-9.070970328677836</v>
      </c>
      <c r="AI3726" s="1">
        <v>371.67999999980697</v>
      </c>
      <c r="AJ3726" s="1">
        <v>0.0032948011251452414</v>
      </c>
    </row>
    <row r="3727" spans="29:36" ht="12.75" customHeight="1">
      <c r="AC3727" s="1">
        <v>371.7799999998069</v>
      </c>
      <c r="AD3727" s="1">
        <v>342.0063572221077</v>
      </c>
      <c r="AF3727" s="1">
        <v>371.7799999998069</v>
      </c>
      <c r="AG3727" s="1">
        <v>-9.07064087069484</v>
      </c>
      <c r="AI3727" s="1">
        <v>371.7799999998069</v>
      </c>
      <c r="AJ3727" s="1">
        <v>0.003294398782117014</v>
      </c>
    </row>
    <row r="3728" spans="29:36" ht="12.75" customHeight="1">
      <c r="AC3728" s="1">
        <v>371.8799999998068</v>
      </c>
      <c r="AD3728" s="1">
        <v>341.0993079591689</v>
      </c>
      <c r="AF3728" s="1">
        <v>371.8799999998068</v>
      </c>
      <c r="AG3728" s="1">
        <v>-9.070311452941818</v>
      </c>
      <c r="AI3728" s="1">
        <v>371.8799999998068</v>
      </c>
      <c r="AJ3728" s="1">
        <v>0.003293996517738762</v>
      </c>
    </row>
    <row r="3729" spans="29:36" ht="12.75" customHeight="1">
      <c r="AC3729" s="1">
        <v>371.9799999998067</v>
      </c>
      <c r="AD3729" s="1">
        <v>340.1922916361955</v>
      </c>
      <c r="AF3729" s="1">
        <v>371.9799999998067</v>
      </c>
      <c r="AG3729" s="1">
        <v>-9.06998207541091</v>
      </c>
      <c r="AI3729" s="1">
        <v>371.9799999998067</v>
      </c>
      <c r="AJ3729" s="1">
        <v>0.003293594331987393</v>
      </c>
    </row>
    <row r="3730" spans="29:36" ht="12.75" customHeight="1">
      <c r="AC3730" s="1">
        <v>372.0799999998066</v>
      </c>
      <c r="AD3730" s="1">
        <v>339.2853082491653</v>
      </c>
      <c r="AF3730" s="1">
        <v>372.0799999998066</v>
      </c>
      <c r="AG3730" s="1">
        <v>-9.069652738094254</v>
      </c>
      <c r="AI3730" s="1">
        <v>372.0799999998066</v>
      </c>
      <c r="AJ3730" s="1">
        <v>0.0032931922248344847</v>
      </c>
    </row>
    <row r="3731" spans="29:36" ht="12.75" customHeight="1">
      <c r="AC3731" s="1">
        <v>372.1799999998065</v>
      </c>
      <c r="AD3731" s="1">
        <v>338.37835779405754</v>
      </c>
      <c r="AF3731" s="1">
        <v>372.1799999998065</v>
      </c>
      <c r="AG3731" s="1">
        <v>-9.06932344098399</v>
      </c>
      <c r="AI3731" s="1">
        <v>372.1799999998065</v>
      </c>
      <c r="AJ3731" s="1">
        <v>0.003292790196271156</v>
      </c>
    </row>
    <row r="3732" spans="29:36" ht="12.75" customHeight="1">
      <c r="AC3732" s="1">
        <v>372.2799999998064</v>
      </c>
      <c r="AD3732" s="1">
        <v>337.47144026685174</v>
      </c>
      <c r="AF3732" s="1">
        <v>372.2799999998064</v>
      </c>
      <c r="AG3732" s="1">
        <v>-9.068994184072258</v>
      </c>
      <c r="AI3732" s="1">
        <v>372.2799999998064</v>
      </c>
      <c r="AJ3732" s="1">
        <v>0.003292388246270761</v>
      </c>
    </row>
    <row r="3733" spans="29:36" ht="12.75" customHeight="1">
      <c r="AC3733" s="1">
        <v>372.37999999980633</v>
      </c>
      <c r="AD3733" s="1">
        <v>336.5645556635285</v>
      </c>
      <c r="AF3733" s="1">
        <v>372.37999999980633</v>
      </c>
      <c r="AG3733" s="1">
        <v>-9.068664967351209</v>
      </c>
      <c r="AI3733" s="1">
        <v>372.37999999980633</v>
      </c>
      <c r="AJ3733" s="1">
        <v>0.0032919863748155365</v>
      </c>
    </row>
    <row r="3734" spans="29:36" ht="12.75" customHeight="1">
      <c r="AC3734" s="1">
        <v>372.47999999980624</v>
      </c>
      <c r="AD3734" s="1">
        <v>335.6577039800691</v>
      </c>
      <c r="AF3734" s="1">
        <v>372.47999999980624</v>
      </c>
      <c r="AG3734" s="1">
        <v>-9.068335790812986</v>
      </c>
      <c r="AI3734" s="1">
        <v>372.47999999980624</v>
      </c>
      <c r="AJ3734" s="1">
        <v>0.003291584581889495</v>
      </c>
    </row>
    <row r="3735" spans="29:36" ht="12.75" customHeight="1">
      <c r="AC3735" s="1">
        <v>372.57999999980615</v>
      </c>
      <c r="AD3735" s="1">
        <v>334.7508852124555</v>
      </c>
      <c r="AF3735" s="1">
        <v>372.57999999980615</v>
      </c>
      <c r="AG3735" s="1">
        <v>-9.068006654449738</v>
      </c>
      <c r="AI3735" s="1">
        <v>372.57999999980615</v>
      </c>
      <c r="AJ3735" s="1">
        <v>0.0032911828674500043</v>
      </c>
    </row>
    <row r="3736" spans="29:36" ht="12.75" customHeight="1">
      <c r="AC3736" s="1">
        <v>372.67999999980606</v>
      </c>
      <c r="AD3736" s="1">
        <v>333.8440993566707</v>
      </c>
      <c r="AF3736" s="1">
        <v>372.67999999980606</v>
      </c>
      <c r="AG3736" s="1">
        <v>-9.067677558253617</v>
      </c>
      <c r="AI3736" s="1">
        <v>372.67999999980606</v>
      </c>
      <c r="AJ3736" s="1">
        <v>0.0032907812315041696</v>
      </c>
    </row>
    <row r="3737" spans="29:36" ht="12.75" customHeight="1">
      <c r="AC3737" s="1">
        <v>372.77999999980597</v>
      </c>
      <c r="AD3737" s="1">
        <v>332.9373464086982</v>
      </c>
      <c r="AF3737" s="1">
        <v>372.77999999980597</v>
      </c>
      <c r="AG3737" s="1">
        <v>-9.06734850221678</v>
      </c>
      <c r="AI3737" s="1">
        <v>372.77999999980597</v>
      </c>
      <c r="AJ3737" s="1">
        <v>0.0032903796740146873</v>
      </c>
    </row>
    <row r="3738" spans="29:36" ht="12.75" customHeight="1">
      <c r="AC3738" s="1">
        <v>372.8799999998059</v>
      </c>
      <c r="AD3738" s="1">
        <v>332.0306263645226</v>
      </c>
      <c r="AF3738" s="1">
        <v>372.8799999998059</v>
      </c>
      <c r="AG3738" s="1">
        <v>-9.06701948633137</v>
      </c>
      <c r="AI3738" s="1">
        <v>372.8799999998059</v>
      </c>
      <c r="AJ3738" s="1">
        <v>0.0032899781949602414</v>
      </c>
    </row>
    <row r="3739" spans="29:36" ht="12.75" customHeight="1">
      <c r="AC3739" s="1">
        <v>372.9799999998058</v>
      </c>
      <c r="AD3739" s="1">
        <v>331.123939220129</v>
      </c>
      <c r="AF3739" s="1">
        <v>372.9799999998058</v>
      </c>
      <c r="AG3739" s="1">
        <v>-9.066690510589558</v>
      </c>
      <c r="AI3739" s="1">
        <v>372.9799999998058</v>
      </c>
      <c r="AJ3739" s="1">
        <v>0.0032895767943195153</v>
      </c>
    </row>
    <row r="3740" spans="29:36" ht="12.75" customHeight="1">
      <c r="AC3740" s="1">
        <v>373.0799999998057</v>
      </c>
      <c r="AD3740" s="1">
        <v>330.2172849715034</v>
      </c>
      <c r="AF3740" s="1">
        <v>373.0799999998057</v>
      </c>
      <c r="AG3740" s="1">
        <v>-9.066361574983496</v>
      </c>
      <c r="AI3740" s="1">
        <v>373.0799999998057</v>
      </c>
      <c r="AJ3740" s="1">
        <v>0.003289175472081851</v>
      </c>
    </row>
    <row r="3741" spans="29:36" ht="12.75" customHeight="1">
      <c r="AC3741" s="1">
        <v>373.1799999998056</v>
      </c>
      <c r="AD3741" s="1">
        <v>329.3106636146326</v>
      </c>
      <c r="AF3741" s="1">
        <v>373.1799999998056</v>
      </c>
      <c r="AG3741" s="1">
        <v>-9.066032679505348</v>
      </c>
      <c r="AI3741" s="1">
        <v>373.1799999998056</v>
      </c>
      <c r="AJ3741" s="1">
        <v>0.0032887742282170507</v>
      </c>
    </row>
    <row r="3742" spans="29:36" ht="12.75" customHeight="1">
      <c r="AC3742" s="1">
        <v>373.2799999998055</v>
      </c>
      <c r="AD3742" s="1">
        <v>328.4040751455041</v>
      </c>
      <c r="AF3742" s="1">
        <v>373.2799999998055</v>
      </c>
      <c r="AG3742" s="1">
        <v>-9.065703824147276</v>
      </c>
      <c r="AI3742" s="1">
        <v>373.2799999998055</v>
      </c>
      <c r="AJ3742" s="1">
        <v>0.003288373062705574</v>
      </c>
    </row>
    <row r="3743" spans="29:36" ht="12.75" customHeight="1">
      <c r="AC3743" s="1">
        <v>373.3799999998054</v>
      </c>
      <c r="AD3743" s="1">
        <v>327.4975195601064</v>
      </c>
      <c r="AF3743" s="1">
        <v>373.3799999998054</v>
      </c>
      <c r="AG3743" s="1">
        <v>-9.065375008901446</v>
      </c>
      <c r="AI3743" s="1">
        <v>373.3799999998054</v>
      </c>
      <c r="AJ3743" s="1">
        <v>0.003287971975526105</v>
      </c>
    </row>
    <row r="3744" spans="29:36" ht="12.75" customHeight="1">
      <c r="AC3744" s="1">
        <v>373.47999999980533</v>
      </c>
      <c r="AD3744" s="1">
        <v>326.5909968544284</v>
      </c>
      <c r="AF3744" s="1">
        <v>373.47999999980533</v>
      </c>
      <c r="AG3744" s="1">
        <v>-9.065046233760027</v>
      </c>
      <c r="AI3744" s="1">
        <v>373.47999999980533</v>
      </c>
      <c r="AJ3744" s="1">
        <v>0.003287570966646669</v>
      </c>
    </row>
    <row r="3745" spans="29:36" ht="12.75" customHeight="1">
      <c r="AC3745" s="1">
        <v>373.57999999980524</v>
      </c>
      <c r="AD3745" s="1">
        <v>325.6845070244602</v>
      </c>
      <c r="AF3745" s="1">
        <v>373.57999999980524</v>
      </c>
      <c r="AG3745" s="1">
        <v>-9.064717498715192</v>
      </c>
      <c r="AI3745" s="1">
        <v>373.57999999980524</v>
      </c>
      <c r="AJ3745" s="1">
        <v>0.0032871700360743716</v>
      </c>
    </row>
    <row r="3746" spans="29:36" ht="12.75" customHeight="1">
      <c r="AC3746" s="1">
        <v>373.67999999980515</v>
      </c>
      <c r="AD3746" s="1">
        <v>324.7780500661923</v>
      </c>
      <c r="AF3746" s="1">
        <v>373.67999999980515</v>
      </c>
      <c r="AG3746" s="1">
        <v>-9.06438880375911</v>
      </c>
      <c r="AI3746" s="1">
        <v>373.67999999980515</v>
      </c>
      <c r="AJ3746" s="1">
        <v>0.0032867691837683566</v>
      </c>
    </row>
    <row r="3747" spans="29:36" ht="12.75" customHeight="1">
      <c r="AC3747" s="1">
        <v>373.77999999980506</v>
      </c>
      <c r="AD3747" s="1">
        <v>323.8716259756163</v>
      </c>
      <c r="AF3747" s="1">
        <v>373.77999999980506</v>
      </c>
      <c r="AG3747" s="1">
        <v>-9.06406014888395</v>
      </c>
      <c r="AI3747" s="1">
        <v>373.77999999980506</v>
      </c>
      <c r="AJ3747" s="1">
        <v>0.003286368409700202</v>
      </c>
    </row>
    <row r="3748" spans="29:36" ht="12.75" customHeight="1">
      <c r="AC3748" s="1">
        <v>373.87999999980497</v>
      </c>
      <c r="AD3748" s="1">
        <v>322.9652347487246</v>
      </c>
      <c r="AF3748" s="1">
        <v>373.87999999980497</v>
      </c>
      <c r="AG3748" s="1">
        <v>-9.063731534081894</v>
      </c>
      <c r="AI3748" s="1">
        <v>373.87999999980497</v>
      </c>
      <c r="AJ3748" s="1">
        <v>0.003285967713862803</v>
      </c>
    </row>
    <row r="3749" spans="29:36" ht="12.75" customHeight="1">
      <c r="AC3749" s="1">
        <v>373.9799999998049</v>
      </c>
      <c r="AD3749" s="1">
        <v>322.05887638151006</v>
      </c>
      <c r="AF3749" s="1">
        <v>373.9799999998049</v>
      </c>
      <c r="AG3749" s="1">
        <v>-9.063402959345122</v>
      </c>
      <c r="AI3749" s="1">
        <v>373.9799999998049</v>
      </c>
      <c r="AJ3749" s="1">
        <v>0.00328556709623129</v>
      </c>
    </row>
    <row r="3750" spans="29:36" ht="12.75" customHeight="1">
      <c r="AC3750" s="1">
        <v>374.0799999998048</v>
      </c>
      <c r="AD3750" s="1">
        <v>321.15255086996655</v>
      </c>
      <c r="AF3750" s="1">
        <v>374.0799999998048</v>
      </c>
      <c r="AG3750" s="1">
        <v>-9.063074424665816</v>
      </c>
      <c r="AI3750" s="1">
        <v>374.0799999998048</v>
      </c>
      <c r="AJ3750" s="1">
        <v>0.003285166556789676</v>
      </c>
    </row>
    <row r="3751" spans="29:36" ht="12.75" customHeight="1">
      <c r="AC3751" s="1">
        <v>374.1799999998047</v>
      </c>
      <c r="AD3751" s="1">
        <v>320.2462582100888</v>
      </c>
      <c r="AF3751" s="1">
        <v>374.1799999998047</v>
      </c>
      <c r="AG3751" s="1">
        <v>-9.06274593003615</v>
      </c>
      <c r="AI3751" s="1">
        <v>374.1799999998047</v>
      </c>
      <c r="AJ3751" s="1">
        <v>0.0032847660955095392</v>
      </c>
    </row>
    <row r="3752" spans="29:36" ht="12.75" customHeight="1">
      <c r="AC3752" s="1">
        <v>374.2799999998046</v>
      </c>
      <c r="AD3752" s="1">
        <v>319.3399983978719</v>
      </c>
      <c r="AF3752" s="1">
        <v>374.2799999998046</v>
      </c>
      <c r="AG3752" s="1">
        <v>-9.062417475448319</v>
      </c>
      <c r="AI3752" s="1">
        <v>374.2799999998046</v>
      </c>
      <c r="AJ3752" s="1">
        <v>0.003284365712376669</v>
      </c>
    </row>
    <row r="3753" spans="29:36" ht="12.75" customHeight="1">
      <c r="AC3753" s="1">
        <v>374.3799999998045</v>
      </c>
      <c r="AD3753" s="1">
        <v>318.4337714293122</v>
      </c>
      <c r="AF3753" s="1">
        <v>374.3799999998045</v>
      </c>
      <c r="AG3753" s="1">
        <v>-9.062089060894502</v>
      </c>
      <c r="AI3753" s="1">
        <v>374.3799999998045</v>
      </c>
      <c r="AJ3753" s="1">
        <v>0.003283965407360867</v>
      </c>
    </row>
    <row r="3754" spans="29:36" ht="12.75" customHeight="1">
      <c r="AC3754" s="1">
        <v>374.4799999998044</v>
      </c>
      <c r="AD3754" s="1">
        <v>317.5275773004067</v>
      </c>
      <c r="AF3754" s="1">
        <v>374.4799999998044</v>
      </c>
      <c r="AG3754" s="1">
        <v>-9.061760686366888</v>
      </c>
      <c r="AI3754" s="1">
        <v>374.4799999998044</v>
      </c>
      <c r="AJ3754" s="1">
        <v>0.0032835651804461463</v>
      </c>
    </row>
    <row r="3755" spans="29:36" ht="12.75" customHeight="1">
      <c r="AC3755" s="1">
        <v>374.57999999980433</v>
      </c>
      <c r="AD3755" s="1">
        <v>316.62141600715296</v>
      </c>
      <c r="AF3755" s="1">
        <v>374.57999999980433</v>
      </c>
      <c r="AG3755" s="1">
        <v>-9.061432351857675</v>
      </c>
      <c r="AI3755" s="1">
        <v>374.57999999980433</v>
      </c>
      <c r="AJ3755" s="1">
        <v>0.003283165031614743</v>
      </c>
    </row>
    <row r="3756" spans="29:36" ht="12.75" customHeight="1">
      <c r="AC3756" s="1">
        <v>374.67999999980424</v>
      </c>
      <c r="AD3756" s="1">
        <v>315.7152875455497</v>
      </c>
      <c r="AF3756" s="1">
        <v>374.67999999980424</v>
      </c>
      <c r="AG3756" s="1">
        <v>-9.061104057359051</v>
      </c>
      <c r="AI3756" s="1">
        <v>374.67999999980424</v>
      </c>
      <c r="AJ3756" s="1">
        <v>0.0032827649608417886</v>
      </c>
    </row>
    <row r="3757" spans="29:36" ht="12.75" customHeight="1">
      <c r="AC3757" s="1">
        <v>374.77999999980415</v>
      </c>
      <c r="AD3757" s="1">
        <v>314.8091919115961</v>
      </c>
      <c r="AF3757" s="1">
        <v>374.77999999980415</v>
      </c>
      <c r="AG3757" s="1">
        <v>-9.06077580286321</v>
      </c>
      <c r="AI3757" s="1">
        <v>374.77999999980415</v>
      </c>
      <c r="AJ3757" s="1">
        <v>0.0032823649681024136</v>
      </c>
    </row>
    <row r="3758" spans="29:36" ht="12.75" customHeight="1">
      <c r="AC3758" s="1">
        <v>374.87999999980406</v>
      </c>
      <c r="AD3758" s="1">
        <v>313.9031291012922</v>
      </c>
      <c r="AF3758" s="1">
        <v>374.87999999980406</v>
      </c>
      <c r="AG3758" s="1">
        <v>-9.060447588362354</v>
      </c>
      <c r="AI3758" s="1">
        <v>374.87999999980406</v>
      </c>
      <c r="AJ3758" s="1">
        <v>0.0032819650533841838</v>
      </c>
    </row>
    <row r="3759" spans="29:36" ht="12.75" customHeight="1">
      <c r="AC3759" s="1">
        <v>374.97999999980397</v>
      </c>
      <c r="AD3759" s="1">
        <v>312.9970991106389</v>
      </c>
      <c r="AF3759" s="1">
        <v>374.97999999980397</v>
      </c>
      <c r="AG3759" s="1">
        <v>-9.060119413848678</v>
      </c>
      <c r="AI3759" s="1">
        <v>374.97999999980397</v>
      </c>
      <c r="AJ3759" s="1">
        <v>0.0032815652166604536</v>
      </c>
    </row>
    <row r="3760" spans="29:36" ht="12.75" customHeight="1">
      <c r="AC3760" s="1">
        <v>375.0799999998039</v>
      </c>
      <c r="AD3760" s="1">
        <v>312.0911019356378</v>
      </c>
      <c r="AF3760" s="1">
        <v>375.0799999998039</v>
      </c>
      <c r="AG3760" s="1">
        <v>-9.059791279314389</v>
      </c>
      <c r="AI3760" s="1">
        <v>375.0799999998039</v>
      </c>
      <c r="AJ3760" s="1">
        <v>0.0032811654579187888</v>
      </c>
    </row>
    <row r="3761" spans="29:36" ht="12.75" customHeight="1">
      <c r="AC3761" s="1">
        <v>375.1799999998038</v>
      </c>
      <c r="AD3761" s="1">
        <v>311.18513757229135</v>
      </c>
      <c r="AF3761" s="1">
        <v>375.1799999998038</v>
      </c>
      <c r="AG3761" s="1">
        <v>-9.059463184751683</v>
      </c>
      <c r="AI3761" s="1">
        <v>375.1799999998038</v>
      </c>
      <c r="AJ3761" s="1">
        <v>0.0032807657771272147</v>
      </c>
    </row>
    <row r="3762" spans="29:36" ht="12.75" customHeight="1">
      <c r="AC3762" s="1">
        <v>375.2799999998037</v>
      </c>
      <c r="AD3762" s="1">
        <v>310.27920601660287</v>
      </c>
      <c r="AF3762" s="1">
        <v>375.2799999998037</v>
      </c>
      <c r="AG3762" s="1">
        <v>-9.059135130152772</v>
      </c>
      <c r="AI3762" s="1">
        <v>375.2799999998037</v>
      </c>
      <c r="AJ3762" s="1">
        <v>0.003280366174267968</v>
      </c>
    </row>
    <row r="3763" spans="29:36" ht="12.75" customHeight="1">
      <c r="AC3763" s="1">
        <v>375.3799999998036</v>
      </c>
      <c r="AD3763" s="1">
        <v>309.37330726457606</v>
      </c>
      <c r="AF3763" s="1">
        <v>375.3799999998036</v>
      </c>
      <c r="AG3763" s="1">
        <v>-9.05880711550986</v>
      </c>
      <c r="AI3763" s="1">
        <v>375.3799999998036</v>
      </c>
      <c r="AJ3763" s="1">
        <v>0.0032799666493215085</v>
      </c>
    </row>
    <row r="3764" spans="29:36" ht="12.75" customHeight="1">
      <c r="AC3764" s="1">
        <v>375.4799999998035</v>
      </c>
      <c r="AD3764" s="1">
        <v>308.4674413122159</v>
      </c>
      <c r="AF3764" s="1">
        <v>375.4799999998035</v>
      </c>
      <c r="AG3764" s="1">
        <v>-9.058479140815157</v>
      </c>
      <c r="AI3764" s="1">
        <v>375.4799999998035</v>
      </c>
      <c r="AJ3764" s="1">
        <v>0.003279567202261191</v>
      </c>
    </row>
    <row r="3765" spans="29:36" ht="12.75" customHeight="1">
      <c r="AC3765" s="1">
        <v>375.5799999998034</v>
      </c>
      <c r="AD3765" s="1">
        <v>307.56160815552784</v>
      </c>
      <c r="AF3765" s="1">
        <v>375.5799999998034</v>
      </c>
      <c r="AG3765" s="1">
        <v>-9.058151206060879</v>
      </c>
      <c r="AI3765" s="1">
        <v>375.5799999998034</v>
      </c>
      <c r="AJ3765" s="1">
        <v>0.003279167833074581</v>
      </c>
    </row>
    <row r="3766" spans="29:36" ht="12.75" customHeight="1">
      <c r="AC3766" s="1">
        <v>375.67999999980333</v>
      </c>
      <c r="AD3766" s="1">
        <v>306.65580779051817</v>
      </c>
      <c r="AF3766" s="1">
        <v>375.67999999980333</v>
      </c>
      <c r="AG3766" s="1">
        <v>-9.057823311239236</v>
      </c>
      <c r="AI3766" s="1">
        <v>375.67999999980333</v>
      </c>
      <c r="AJ3766" s="1">
        <v>0.003278768541735033</v>
      </c>
    </row>
    <row r="3767" spans="29:36" ht="12.75" customHeight="1">
      <c r="AC3767" s="1">
        <v>375.77999999980324</v>
      </c>
      <c r="AD3767" s="1">
        <v>305.7500402131939</v>
      </c>
      <c r="AF3767" s="1">
        <v>375.77999999980324</v>
      </c>
      <c r="AG3767" s="1">
        <v>-9.057495456342444</v>
      </c>
      <c r="AI3767" s="1">
        <v>375.77999999980324</v>
      </c>
      <c r="AJ3767" s="1">
        <v>0.003278369328221231</v>
      </c>
    </row>
    <row r="3768" spans="29:36" ht="12.75" customHeight="1">
      <c r="AC3768" s="1">
        <v>375.87999999980315</v>
      </c>
      <c r="AD3768" s="1">
        <v>304.8443054195631</v>
      </c>
      <c r="AF3768" s="1">
        <v>375.87999999980315</v>
      </c>
      <c r="AG3768" s="1">
        <v>-9.057167641362728</v>
      </c>
      <c r="AI3768" s="1">
        <v>375.87999999980315</v>
      </c>
      <c r="AJ3768" s="1">
        <v>0.0032779701925313987</v>
      </c>
    </row>
    <row r="3769" spans="29:36" ht="12.75" customHeight="1">
      <c r="AC3769" s="1">
        <v>375.97999999980306</v>
      </c>
      <c r="AD3769" s="1">
        <v>303.9386034056342</v>
      </c>
      <c r="AF3769" s="1">
        <v>375.97999999980306</v>
      </c>
      <c r="AG3769" s="1">
        <v>-9.056839866292298</v>
      </c>
      <c r="AI3769" s="1">
        <v>375.97999999980306</v>
      </c>
      <c r="AJ3769" s="1">
        <v>0.003277571134617574</v>
      </c>
    </row>
    <row r="3770" spans="29:36" ht="12.75" customHeight="1">
      <c r="AC3770" s="1">
        <v>376.07999999980296</v>
      </c>
      <c r="AD3770" s="1">
        <v>303.0329341674167</v>
      </c>
      <c r="AF3770" s="1">
        <v>376.07999999980296</v>
      </c>
      <c r="AG3770" s="1">
        <v>-9.056512131123386</v>
      </c>
      <c r="AI3770" s="1">
        <v>376.07999999980296</v>
      </c>
      <c r="AJ3770" s="1">
        <v>0.0032771721544708754</v>
      </c>
    </row>
    <row r="3771" spans="29:36" ht="12.75" customHeight="1">
      <c r="AC3771" s="1">
        <v>376.1799999998029</v>
      </c>
      <c r="AD3771" s="1">
        <v>302.1272977009209</v>
      </c>
      <c r="AF3771" s="1">
        <v>376.1799999998029</v>
      </c>
      <c r="AG3771" s="1">
        <v>-9.056184435848213</v>
      </c>
      <c r="AI3771" s="1">
        <v>376.1799999998029</v>
      </c>
      <c r="AJ3771" s="1">
        <v>0.0032767732520735393</v>
      </c>
    </row>
    <row r="3772" spans="29:36" ht="12.75" customHeight="1">
      <c r="AC3772" s="1">
        <v>376.2799999998028</v>
      </c>
      <c r="AD3772" s="1">
        <v>301.2216940021576</v>
      </c>
      <c r="AF3772" s="1">
        <v>376.2799999998028</v>
      </c>
      <c r="AG3772" s="1">
        <v>-9.055856780459003</v>
      </c>
      <c r="AI3772" s="1">
        <v>376.2799999998028</v>
      </c>
      <c r="AJ3772" s="1">
        <v>0.0032763744273989204</v>
      </c>
    </row>
    <row r="3773" spans="29:36" ht="12.75" customHeight="1">
      <c r="AC3773" s="1">
        <v>376.3799999998027</v>
      </c>
      <c r="AD3773" s="1">
        <v>300.3161230671387</v>
      </c>
      <c r="AF3773" s="1">
        <v>376.3799999998027</v>
      </c>
      <c r="AG3773" s="1">
        <v>-9.055529164947988</v>
      </c>
      <c r="AI3773" s="1">
        <v>376.3799999998027</v>
      </c>
      <c r="AJ3773" s="1">
        <v>0.0032759756804310314</v>
      </c>
    </row>
    <row r="3774" spans="29:36" ht="12.75" customHeight="1">
      <c r="AC3774" s="1">
        <v>376.4799999998026</v>
      </c>
      <c r="AD3774" s="1">
        <v>299.41058489187657</v>
      </c>
      <c r="AF3774" s="1">
        <v>376.4799999998026</v>
      </c>
      <c r="AG3774" s="1">
        <v>-9.055201589307396</v>
      </c>
      <c r="AI3774" s="1">
        <v>376.4799999998026</v>
      </c>
      <c r="AJ3774" s="1">
        <v>0.003275577011143227</v>
      </c>
    </row>
    <row r="3775" spans="29:36" ht="12.75" customHeight="1">
      <c r="AC3775" s="1">
        <v>376.5799999998025</v>
      </c>
      <c r="AD3775" s="1">
        <v>298.5050794723847</v>
      </c>
      <c r="AF3775" s="1">
        <v>376.5799999998025</v>
      </c>
      <c r="AG3775" s="1">
        <v>-9.054874053529462</v>
      </c>
      <c r="AI3775" s="1">
        <v>376.5799999998025</v>
      </c>
      <c r="AJ3775" s="1">
        <v>0.00327517841951952</v>
      </c>
    </row>
    <row r="3776" spans="29:36" ht="12.75" customHeight="1">
      <c r="AC3776" s="1">
        <v>376.6799999998024</v>
      </c>
      <c r="AD3776" s="1">
        <v>297.5996068046771</v>
      </c>
      <c r="AF3776" s="1">
        <v>376.6799999998024</v>
      </c>
      <c r="AG3776" s="1">
        <v>-9.05454655760642</v>
      </c>
      <c r="AI3776" s="1">
        <v>376.6799999998024</v>
      </c>
      <c r="AJ3776" s="1">
        <v>0.0032747799055350413</v>
      </c>
    </row>
    <row r="3777" spans="29:36" ht="12.75" customHeight="1">
      <c r="AC3777" s="1">
        <v>376.7799999998023</v>
      </c>
      <c r="AD3777" s="1">
        <v>296.6941668847686</v>
      </c>
      <c r="AF3777" s="1">
        <v>376.7799999998023</v>
      </c>
      <c r="AG3777" s="1">
        <v>-9.054219101530505</v>
      </c>
      <c r="AI3777" s="1">
        <v>376.7799999998023</v>
      </c>
      <c r="AJ3777" s="1">
        <v>0.0032743814691684747</v>
      </c>
    </row>
    <row r="3778" spans="29:36" ht="12.75" customHeight="1">
      <c r="AC3778" s="1">
        <v>376.87999999980224</v>
      </c>
      <c r="AD3778" s="1">
        <v>295.78875970867483</v>
      </c>
      <c r="AF3778" s="1">
        <v>376.87999999980224</v>
      </c>
      <c r="AG3778" s="1">
        <v>-9.05389168529396</v>
      </c>
      <c r="AI3778" s="1">
        <v>376.87999999980224</v>
      </c>
      <c r="AJ3778" s="1">
        <v>0.0032739831104020567</v>
      </c>
    </row>
    <row r="3779" spans="29:36" ht="12.75" customHeight="1">
      <c r="AC3779" s="1">
        <v>376.97999999980215</v>
      </c>
      <c r="AD3779" s="1">
        <v>294.8833852724122</v>
      </c>
      <c r="AF3779" s="1">
        <v>376.97999999980215</v>
      </c>
      <c r="AG3779" s="1">
        <v>-9.053564308889026</v>
      </c>
      <c r="AI3779" s="1">
        <v>376.97999999980215</v>
      </c>
      <c r="AJ3779" s="1">
        <v>0.0032735848292180236</v>
      </c>
    </row>
    <row r="3780" spans="29:36" ht="12.75" customHeight="1">
      <c r="AC3780" s="1">
        <v>377.07999999980206</v>
      </c>
      <c r="AD3780" s="1">
        <v>293.97804357199794</v>
      </c>
      <c r="AF3780" s="1">
        <v>377.07999999980206</v>
      </c>
      <c r="AG3780" s="1">
        <v>-9.053236972307944</v>
      </c>
      <c r="AI3780" s="1">
        <v>377.07999999980206</v>
      </c>
      <c r="AJ3780" s="1">
        <v>0.00327318662558973</v>
      </c>
    </row>
    <row r="3781" spans="29:36" ht="12.75" customHeight="1">
      <c r="AC3781" s="1">
        <v>377.17999999980196</v>
      </c>
      <c r="AD3781" s="1">
        <v>293.07273460345004</v>
      </c>
      <c r="AF3781" s="1">
        <v>377.17999999980196</v>
      </c>
      <c r="AG3781" s="1">
        <v>-9.05290967554296</v>
      </c>
      <c r="AI3781" s="1">
        <v>377.17999999980196</v>
      </c>
      <c r="AJ3781" s="1">
        <v>0.0032727884995029655</v>
      </c>
    </row>
    <row r="3782" spans="29:36" ht="12.75" customHeight="1">
      <c r="AC3782" s="1">
        <v>377.2799999998019</v>
      </c>
      <c r="AD3782" s="1">
        <v>292.1674583627872</v>
      </c>
      <c r="AF3782" s="1">
        <v>377.2799999998019</v>
      </c>
      <c r="AG3782" s="1">
        <v>-9.052582418586322</v>
      </c>
      <c r="AI3782" s="1">
        <v>377.2799999998019</v>
      </c>
      <c r="AJ3782" s="1">
        <v>0.0032723904509222024</v>
      </c>
    </row>
    <row r="3783" spans="29:36" ht="12.75" customHeight="1">
      <c r="AC3783" s="1">
        <v>377.3799999998018</v>
      </c>
      <c r="AD3783" s="1">
        <v>291.26221484602894</v>
      </c>
      <c r="AF3783" s="1">
        <v>377.3799999998018</v>
      </c>
      <c r="AG3783" s="1">
        <v>-9.052255201430278</v>
      </c>
      <c r="AI3783" s="1">
        <v>377.3799999998018</v>
      </c>
      <c r="AJ3783" s="1">
        <v>0.003271992479842112</v>
      </c>
    </row>
    <row r="3784" spans="29:36" ht="12.75" customHeight="1">
      <c r="AC3784" s="1">
        <v>377.4799999998017</v>
      </c>
      <c r="AD3784" s="1">
        <v>290.3570040491954</v>
      </c>
      <c r="AF3784" s="1">
        <v>377.4799999998017</v>
      </c>
      <c r="AG3784" s="1">
        <v>-9.051928024067081</v>
      </c>
      <c r="AI3784" s="1">
        <v>377.4799999998017</v>
      </c>
      <c r="AJ3784" s="1">
        <v>0.003271594586237825</v>
      </c>
    </row>
    <row r="3785" spans="29:36" ht="12.75" customHeight="1">
      <c r="AC3785" s="1">
        <v>377.5799999998016</v>
      </c>
      <c r="AD3785" s="1">
        <v>289.4518259683079</v>
      </c>
      <c r="AF3785" s="1">
        <v>377.5799999998016</v>
      </c>
      <c r="AG3785" s="1">
        <v>-9.051600886488984</v>
      </c>
      <c r="AI3785" s="1">
        <v>377.5799999998016</v>
      </c>
      <c r="AJ3785" s="1">
        <v>0.003271196770088025</v>
      </c>
    </row>
    <row r="3786" spans="29:36" ht="12.75" customHeight="1">
      <c r="AC3786" s="1">
        <v>377.6799999998015</v>
      </c>
      <c r="AD3786" s="1">
        <v>288.5466805993882</v>
      </c>
      <c r="AF3786" s="1">
        <v>377.6799999998015</v>
      </c>
      <c r="AG3786" s="1">
        <v>-9.051273788688242</v>
      </c>
      <c r="AI3786" s="1">
        <v>377.6799999998015</v>
      </c>
      <c r="AJ3786" s="1">
        <v>0.00327079903136962</v>
      </c>
    </row>
    <row r="3787" spans="29:36" ht="12.75" customHeight="1">
      <c r="AC3787" s="1">
        <v>377.7799999998014</v>
      </c>
      <c r="AD3787" s="1">
        <v>287.6415679384589</v>
      </c>
      <c r="AF3787" s="1">
        <v>377.7799999998014</v>
      </c>
      <c r="AG3787" s="1">
        <v>-9.050946730657115</v>
      </c>
      <c r="AI3787" s="1">
        <v>377.7799999998014</v>
      </c>
      <c r="AJ3787" s="1">
        <v>0.0032704013700577406</v>
      </c>
    </row>
    <row r="3788" spans="29:36" ht="12.75" customHeight="1">
      <c r="AC3788" s="1">
        <v>377.8799999998013</v>
      </c>
      <c r="AD3788" s="1">
        <v>286.73648798154335</v>
      </c>
      <c r="AF3788" s="1">
        <v>377.8799999998013</v>
      </c>
      <c r="AG3788" s="1">
        <v>-9.050619712387862</v>
      </c>
      <c r="AI3788" s="1">
        <v>377.8799999998013</v>
      </c>
      <c r="AJ3788" s="1">
        <v>0.0032700037861452813</v>
      </c>
    </row>
    <row r="3789" spans="29:36" ht="12.75" customHeight="1">
      <c r="AC3789" s="1">
        <v>377.97999999980124</v>
      </c>
      <c r="AD3789" s="1">
        <v>285.83144072466575</v>
      </c>
      <c r="AF3789" s="1">
        <v>377.97999999980124</v>
      </c>
      <c r="AG3789" s="1">
        <v>-9.050292733872745</v>
      </c>
      <c r="AI3789" s="1">
        <v>377.97999999980124</v>
      </c>
      <c r="AJ3789" s="1">
        <v>0.003269606279596715</v>
      </c>
    </row>
    <row r="3790" spans="29:36" ht="12.75" customHeight="1">
      <c r="AC3790" s="1">
        <v>378.07999999980115</v>
      </c>
      <c r="AD3790" s="1">
        <v>284.92642616385086</v>
      </c>
      <c r="AF3790" s="1">
        <v>378.07999999980115</v>
      </c>
      <c r="AG3790" s="1">
        <v>-9.049965795104027</v>
      </c>
      <c r="AI3790" s="1">
        <v>378.07999999980115</v>
      </c>
      <c r="AJ3790" s="1">
        <v>0.003269208850406713</v>
      </c>
    </row>
    <row r="3791" spans="29:36" ht="12.75" customHeight="1">
      <c r="AC3791" s="1">
        <v>378.17999999980105</v>
      </c>
      <c r="AD3791" s="1">
        <v>284.0214442951246</v>
      </c>
      <c r="AF3791" s="1">
        <v>378.17999999980105</v>
      </c>
      <c r="AG3791" s="1">
        <v>-9.04963889607398</v>
      </c>
      <c r="AI3791" s="1">
        <v>378.17999999980105</v>
      </c>
      <c r="AJ3791" s="1">
        <v>0.003268811498546853</v>
      </c>
    </row>
    <row r="3792" spans="29:36" ht="12.75" customHeight="1">
      <c r="AC3792" s="1">
        <v>378.27999999980096</v>
      </c>
      <c r="AD3792" s="1">
        <v>283.1164951145134</v>
      </c>
      <c r="AF3792" s="1">
        <v>378.27999999980096</v>
      </c>
      <c r="AG3792" s="1">
        <v>-9.049312036774861</v>
      </c>
      <c r="AI3792" s="1">
        <v>378.27999999980096</v>
      </c>
      <c r="AJ3792" s="1">
        <v>0.003268414223995819</v>
      </c>
    </row>
    <row r="3793" spans="29:36" ht="12.75" customHeight="1">
      <c r="AC3793" s="1">
        <v>378.3799999998009</v>
      </c>
      <c r="AD3793" s="1">
        <v>282.2115786180444</v>
      </c>
      <c r="AF3793" s="1">
        <v>378.3799999998009</v>
      </c>
      <c r="AG3793" s="1">
        <v>-9.04898521719895</v>
      </c>
      <c r="AI3793" s="1">
        <v>378.3799999998009</v>
      </c>
      <c r="AJ3793" s="1">
        <v>0.0032680170267340714</v>
      </c>
    </row>
    <row r="3794" spans="29:36" ht="12.75" customHeight="1">
      <c r="AC3794" s="1">
        <v>378.4799999998008</v>
      </c>
      <c r="AD3794" s="1">
        <v>281.3066948017459</v>
      </c>
      <c r="AF3794" s="1">
        <v>378.4799999998008</v>
      </c>
      <c r="AG3794" s="1">
        <v>-9.048658437338515</v>
      </c>
      <c r="AI3794" s="1">
        <v>378.4799999998008</v>
      </c>
      <c r="AJ3794" s="1">
        <v>0.0032676199067314116</v>
      </c>
    </row>
    <row r="3795" spans="29:36" ht="12.75" customHeight="1">
      <c r="AC3795" s="1">
        <v>378.5799999998007</v>
      </c>
      <c r="AD3795" s="1">
        <v>280.4018436616466</v>
      </c>
      <c r="AF3795" s="1">
        <v>378.5799999998007</v>
      </c>
      <c r="AG3795" s="1">
        <v>-9.048331697185827</v>
      </c>
      <c r="AI3795" s="1">
        <v>378.5799999998007</v>
      </c>
      <c r="AJ3795" s="1">
        <v>0.0032672228639700762</v>
      </c>
    </row>
    <row r="3796" spans="29:36" ht="12.75" customHeight="1">
      <c r="AC3796" s="1">
        <v>378.6799999998006</v>
      </c>
      <c r="AD3796" s="1">
        <v>279.49702519377587</v>
      </c>
      <c r="AF3796" s="1">
        <v>378.6799999998006</v>
      </c>
      <c r="AG3796" s="1">
        <v>-9.04800499673317</v>
      </c>
      <c r="AI3796" s="1">
        <v>378.6799999998006</v>
      </c>
      <c r="AJ3796" s="1">
        <v>0.0032668258984465126</v>
      </c>
    </row>
    <row r="3797" spans="29:36" ht="12.75" customHeight="1">
      <c r="AC3797" s="1">
        <v>378.7799999998005</v>
      </c>
      <c r="AD3797" s="1">
        <v>278.59223939416427</v>
      </c>
      <c r="AF3797" s="1">
        <v>378.7799999998005</v>
      </c>
      <c r="AG3797" s="1">
        <v>-9.04767833597282</v>
      </c>
      <c r="AI3797" s="1">
        <v>378.7799999998005</v>
      </c>
      <c r="AJ3797" s="1">
        <v>0.0032664290101251936</v>
      </c>
    </row>
    <row r="3798" spans="29:36" ht="12.75" customHeight="1">
      <c r="AC3798" s="1">
        <v>378.8799999998004</v>
      </c>
      <c r="AD3798" s="1">
        <v>277.68748625884274</v>
      </c>
      <c r="AF3798" s="1">
        <v>378.8799999998004</v>
      </c>
      <c r="AG3798" s="1">
        <v>-9.047351714897054</v>
      </c>
      <c r="AI3798" s="1">
        <v>378.8799999998004</v>
      </c>
      <c r="AJ3798" s="1">
        <v>0.0032660321989865793</v>
      </c>
    </row>
    <row r="3799" spans="29:36" ht="12.75" customHeight="1">
      <c r="AC3799" s="1">
        <v>378.9799999998003</v>
      </c>
      <c r="AD3799" s="1">
        <v>276.78276578384333</v>
      </c>
      <c r="AF3799" s="1">
        <v>378.9799999998003</v>
      </c>
      <c r="AG3799" s="1">
        <v>-9.047025133498162</v>
      </c>
      <c r="AI3799" s="1">
        <v>378.9799999998003</v>
      </c>
      <c r="AJ3799" s="1">
        <v>0.0032656354650164587</v>
      </c>
    </row>
    <row r="3800" spans="29:36" ht="12.75" customHeight="1">
      <c r="AC3800" s="1">
        <v>379.07999999980024</v>
      </c>
      <c r="AD3800" s="1">
        <v>275.8780779651986</v>
      </c>
      <c r="AF3800" s="1">
        <v>379.07999999980024</v>
      </c>
      <c r="AG3800" s="1">
        <v>-9.046698591768422</v>
      </c>
      <c r="AI3800" s="1">
        <v>379.07999999980024</v>
      </c>
      <c r="AJ3800" s="1">
        <v>0.0032652388081917394</v>
      </c>
    </row>
    <row r="3801" spans="29:36" ht="12.75" customHeight="1">
      <c r="AC3801" s="1">
        <v>379.17999999980015</v>
      </c>
      <c r="AD3801" s="1">
        <v>274.97342279894207</v>
      </c>
      <c r="AF3801" s="1">
        <v>379.17999999980015</v>
      </c>
      <c r="AG3801" s="1">
        <v>-9.046372089700121</v>
      </c>
      <c r="AI3801" s="1">
        <v>379.17999999980015</v>
      </c>
      <c r="AJ3801" s="1">
        <v>0.0032648422284786704</v>
      </c>
    </row>
    <row r="3802" spans="29:36" ht="12.75" customHeight="1">
      <c r="AC3802" s="1">
        <v>379.27999999980005</v>
      </c>
      <c r="AD3802" s="1">
        <v>274.0688002811078</v>
      </c>
      <c r="AF3802" s="1">
        <v>379.27999999980005</v>
      </c>
      <c r="AG3802" s="1">
        <v>-9.04604562728555</v>
      </c>
      <c r="AI3802" s="1">
        <v>379.27999999980005</v>
      </c>
      <c r="AJ3802" s="1">
        <v>0.0032644457258701465</v>
      </c>
    </row>
    <row r="3803" spans="29:36" ht="12.75" customHeight="1">
      <c r="AC3803" s="1">
        <v>379.37999999979996</v>
      </c>
      <c r="AD3803" s="1">
        <v>273.1642104077309</v>
      </c>
      <c r="AF3803" s="1">
        <v>379.37999999979996</v>
      </c>
      <c r="AG3803" s="1">
        <v>-9.045719204517003</v>
      </c>
      <c r="AI3803" s="1">
        <v>379.37999999979996</v>
      </c>
      <c r="AJ3803" s="1">
        <v>0.0032640493003519566</v>
      </c>
    </row>
    <row r="3804" spans="29:36" ht="12.75" customHeight="1">
      <c r="AC3804" s="1">
        <v>379.4799999997999</v>
      </c>
      <c r="AD3804" s="1">
        <v>272.25965317484696</v>
      </c>
      <c r="AF3804" s="1">
        <v>379.4799999997999</v>
      </c>
      <c r="AG3804" s="1">
        <v>-9.04539282138677</v>
      </c>
      <c r="AI3804" s="1">
        <v>379.4799999997999</v>
      </c>
      <c r="AJ3804" s="1">
        <v>0.00326365295189035</v>
      </c>
    </row>
    <row r="3805" spans="29:36" ht="12.75" customHeight="1">
      <c r="AC3805" s="1">
        <v>379.5799999997998</v>
      </c>
      <c r="AD3805" s="1">
        <v>271.35512857849267</v>
      </c>
      <c r="AF3805" s="1">
        <v>379.5799999997998</v>
      </c>
      <c r="AG3805" s="1">
        <v>-9.045066477887143</v>
      </c>
      <c r="AI3805" s="1">
        <v>379.5799999997998</v>
      </c>
      <c r="AJ3805" s="1">
        <v>0.0032632566804746688</v>
      </c>
    </row>
    <row r="3806" spans="29:36" ht="12.75" customHeight="1">
      <c r="AC3806" s="1">
        <v>379.6799999997997</v>
      </c>
      <c r="AD3806" s="1">
        <v>270.4506366147052</v>
      </c>
      <c r="AF3806" s="1">
        <v>379.6799999997997</v>
      </c>
      <c r="AG3806" s="1">
        <v>-9.044740174010425</v>
      </c>
      <c r="AI3806" s="1">
        <v>379.6799999997997</v>
      </c>
      <c r="AJ3806" s="1">
        <v>0.0032628604860640564</v>
      </c>
    </row>
    <row r="3807" spans="29:36" ht="12.75" customHeight="1">
      <c r="AC3807" s="1">
        <v>379.7799999997996</v>
      </c>
      <c r="AD3807" s="1">
        <v>269.5461772795228</v>
      </c>
      <c r="AF3807" s="1">
        <v>379.7799999997996</v>
      </c>
      <c r="AG3807" s="1">
        <v>-9.04441390974891</v>
      </c>
      <c r="AI3807" s="1">
        <v>379.7799999997996</v>
      </c>
      <c r="AJ3807" s="1">
        <v>0.0032624643686656185</v>
      </c>
    </row>
    <row r="3808" spans="29:36" ht="12.75" customHeight="1">
      <c r="AC3808" s="1">
        <v>379.8799999997995</v>
      </c>
      <c r="AD3808" s="1">
        <v>268.6417505689841</v>
      </c>
      <c r="AF3808" s="1">
        <v>379.8799999997995</v>
      </c>
      <c r="AG3808" s="1">
        <v>-9.044087685094901</v>
      </c>
      <c r="AI3808" s="1">
        <v>379.8799999997995</v>
      </c>
      <c r="AJ3808" s="1">
        <v>0.0032620683282367224</v>
      </c>
    </row>
    <row r="3809" spans="29:36" ht="12.75" customHeight="1">
      <c r="AC3809" s="1">
        <v>379.9799999997994</v>
      </c>
      <c r="AD3809" s="1">
        <v>267.73735647912883</v>
      </c>
      <c r="AF3809" s="1">
        <v>379.9799999997994</v>
      </c>
      <c r="AG3809" s="1">
        <v>-9.043761500040702</v>
      </c>
      <c r="AI3809" s="1">
        <v>379.9799999997994</v>
      </c>
      <c r="AJ3809" s="1">
        <v>0.0032616723647684864</v>
      </c>
    </row>
    <row r="3810" spans="29:36" ht="12.75" customHeight="1">
      <c r="AC3810" s="1">
        <v>380.0799999997993</v>
      </c>
      <c r="AD3810" s="1">
        <v>266.8329950059972</v>
      </c>
      <c r="AF3810" s="1">
        <v>380.0799999997993</v>
      </c>
      <c r="AG3810" s="1">
        <v>-9.04343535457862</v>
      </c>
      <c r="AI3810" s="1">
        <v>380.0799999997993</v>
      </c>
      <c r="AJ3810" s="1">
        <v>0.003261276478243147</v>
      </c>
    </row>
    <row r="3811" spans="29:36" ht="12.75" customHeight="1">
      <c r="AC3811" s="1">
        <v>380.17999999979924</v>
      </c>
      <c r="AD3811" s="1">
        <v>265.9286661456304</v>
      </c>
      <c r="AF3811" s="1">
        <v>380.17999999979924</v>
      </c>
      <c r="AG3811" s="1">
        <v>-9.043109248700958</v>
      </c>
      <c r="AI3811" s="1">
        <v>380.17999999979924</v>
      </c>
      <c r="AJ3811" s="1">
        <v>0.0032608806686234004</v>
      </c>
    </row>
    <row r="3812" spans="29:36" ht="12.75" customHeight="1">
      <c r="AC3812" s="1">
        <v>380.27999999979914</v>
      </c>
      <c r="AD3812" s="1">
        <v>265.02436989407033</v>
      </c>
      <c r="AF3812" s="1">
        <v>380.27999999979914</v>
      </c>
      <c r="AG3812" s="1">
        <v>-9.04278318240003</v>
      </c>
      <c r="AI3812" s="1">
        <v>380.27999999979914</v>
      </c>
      <c r="AJ3812" s="1">
        <v>0.003260484935905694</v>
      </c>
    </row>
    <row r="3813" spans="29:36" ht="12.75" customHeight="1">
      <c r="AC3813" s="1">
        <v>380.37999999979905</v>
      </c>
      <c r="AD3813" s="1">
        <v>264.12010624735973</v>
      </c>
      <c r="AF3813" s="1">
        <v>380.37999999979905</v>
      </c>
      <c r="AG3813" s="1">
        <v>-9.042457155668142</v>
      </c>
      <c r="AI3813" s="1">
        <v>380.37999999979905</v>
      </c>
      <c r="AJ3813" s="1">
        <v>0.0032600892800616066</v>
      </c>
    </row>
    <row r="3814" spans="29:36" ht="12.75" customHeight="1">
      <c r="AC3814" s="1">
        <v>380.47999999979896</v>
      </c>
      <c r="AD3814" s="1">
        <v>263.21587520154196</v>
      </c>
      <c r="AF3814" s="1">
        <v>380.47999999979896</v>
      </c>
      <c r="AG3814" s="1">
        <v>-9.04213116849761</v>
      </c>
      <c r="AI3814" s="1">
        <v>380.47999999979896</v>
      </c>
      <c r="AJ3814" s="1">
        <v>0.003259693701059163</v>
      </c>
    </row>
    <row r="3815" spans="29:36" ht="12.75" customHeight="1">
      <c r="AC3815" s="1">
        <v>380.5799999997989</v>
      </c>
      <c r="AD3815" s="1">
        <v>262.31167675266124</v>
      </c>
      <c r="AF3815" s="1">
        <v>380.5799999997989</v>
      </c>
      <c r="AG3815" s="1">
        <v>-9.041805220880757</v>
      </c>
      <c r="AI3815" s="1">
        <v>380.5799999997989</v>
      </c>
      <c r="AJ3815" s="1">
        <v>0.0032592981989107983</v>
      </c>
    </row>
    <row r="3816" spans="29:36" ht="12.75" customHeight="1">
      <c r="AC3816" s="1">
        <v>380.6799999997988</v>
      </c>
      <c r="AD3816" s="1">
        <v>261.4075108967626</v>
      </c>
      <c r="AF3816" s="1">
        <v>380.6799999997988</v>
      </c>
      <c r="AG3816" s="1">
        <v>-9.041479312809892</v>
      </c>
      <c r="AI3816" s="1">
        <v>380.6799999997988</v>
      </c>
      <c r="AJ3816" s="1">
        <v>0.003258902773570327</v>
      </c>
    </row>
    <row r="3817" spans="29:36" ht="12.75" customHeight="1">
      <c r="AC3817" s="1">
        <v>380.7799999997987</v>
      </c>
      <c r="AD3817" s="1">
        <v>260.5033776298917</v>
      </c>
      <c r="AF3817" s="1">
        <v>380.7799999997987</v>
      </c>
      <c r="AG3817" s="1">
        <v>-9.041153444277342</v>
      </c>
      <c r="AI3817" s="1">
        <v>380.7799999997987</v>
      </c>
      <c r="AJ3817" s="1">
        <v>0.0032585074250324197</v>
      </c>
    </row>
    <row r="3818" spans="29:36" ht="12.75" customHeight="1">
      <c r="AC3818" s="1">
        <v>380.8799999997986</v>
      </c>
      <c r="AD3818" s="1">
        <v>259.5992769480952</v>
      </c>
      <c r="AF3818" s="1">
        <v>380.8799999997986</v>
      </c>
      <c r="AG3818" s="1">
        <v>-9.040827615275422</v>
      </c>
      <c r="AI3818" s="1">
        <v>380.8799999997986</v>
      </c>
      <c r="AJ3818" s="1">
        <v>0.00325811215326155</v>
      </c>
    </row>
    <row r="3819" spans="29:36" ht="12.75" customHeight="1">
      <c r="AC3819" s="1">
        <v>380.9799999997985</v>
      </c>
      <c r="AD3819" s="1">
        <v>258.6952088474203</v>
      </c>
      <c r="AF3819" s="1">
        <v>380.9799999997985</v>
      </c>
      <c r="AG3819" s="1">
        <v>-9.040501825796454</v>
      </c>
      <c r="AI3819" s="1">
        <v>380.9799999997985</v>
      </c>
      <c r="AJ3819" s="1">
        <v>0.0032577169582364007</v>
      </c>
    </row>
    <row r="3820" spans="29:36" ht="12.75" customHeight="1">
      <c r="AC3820" s="1">
        <v>381.0799999997984</v>
      </c>
      <c r="AD3820" s="1">
        <v>257.7911733239151</v>
      </c>
      <c r="AF3820" s="1">
        <v>381.0799999997984</v>
      </c>
      <c r="AG3820" s="1">
        <v>-9.040176075832768</v>
      </c>
      <c r="AI3820" s="1">
        <v>381.0799999997984</v>
      </c>
      <c r="AJ3820" s="1">
        <v>0.0032573218399427617</v>
      </c>
    </row>
    <row r="3821" spans="29:36" ht="12.75" customHeight="1">
      <c r="AC3821" s="1">
        <v>381.1799999997983</v>
      </c>
      <c r="AD3821" s="1">
        <v>256.8871703736282</v>
      </c>
      <c r="AF3821" s="1">
        <v>381.1799999997983</v>
      </c>
      <c r="AG3821" s="1">
        <v>-9.039850365376694</v>
      </c>
      <c r="AI3821" s="1">
        <v>381.1799999997983</v>
      </c>
      <c r="AJ3821" s="1">
        <v>0.0032569267983610928</v>
      </c>
    </row>
    <row r="3822" spans="29:36" ht="12.75" customHeight="1">
      <c r="AC3822" s="1">
        <v>381.27999999979824</v>
      </c>
      <c r="AD3822" s="1">
        <v>255.98319999260934</v>
      </c>
      <c r="AF3822" s="1">
        <v>381.27999999979824</v>
      </c>
      <c r="AG3822" s="1">
        <v>-9.039524694420557</v>
      </c>
      <c r="AI3822" s="1">
        <v>381.27999999979824</v>
      </c>
      <c r="AJ3822" s="1">
        <v>0.0032565318334683013</v>
      </c>
    </row>
    <row r="3823" spans="29:36" ht="12.75" customHeight="1">
      <c r="AC3823" s="1">
        <v>381.37999999979814</v>
      </c>
      <c r="AD3823" s="1">
        <v>255.07926217690894</v>
      </c>
      <c r="AF3823" s="1">
        <v>381.37999999979814</v>
      </c>
      <c r="AG3823" s="1">
        <v>-9.039199062956694</v>
      </c>
      <c r="AI3823" s="1">
        <v>381.37999999979814</v>
      </c>
      <c r="AJ3823" s="1">
        <v>0.003256136945243071</v>
      </c>
    </row>
    <row r="3824" spans="29:36" ht="12.75" customHeight="1">
      <c r="AC3824" s="1">
        <v>381.47999999979805</v>
      </c>
      <c r="AD3824" s="1">
        <v>254.17535692257803</v>
      </c>
      <c r="AF3824" s="1">
        <v>381.47999999979805</v>
      </c>
      <c r="AG3824" s="1">
        <v>-9.038873470977437</v>
      </c>
      <c r="AI3824" s="1">
        <v>381.47999999979805</v>
      </c>
      <c r="AJ3824" s="1">
        <v>0.003255742133671191</v>
      </c>
    </row>
    <row r="3825" spans="29:36" ht="12.75" customHeight="1">
      <c r="AC3825" s="1">
        <v>381.57999999979796</v>
      </c>
      <c r="AD3825" s="1">
        <v>253.27148422566853</v>
      </c>
      <c r="AF3825" s="1">
        <v>381.57999999979796</v>
      </c>
      <c r="AG3825" s="1">
        <v>-9.038547918475125</v>
      </c>
      <c r="AI3825" s="1">
        <v>381.57999999979796</v>
      </c>
      <c r="AJ3825" s="1">
        <v>0.003255347398734898</v>
      </c>
    </row>
    <row r="3826" spans="29:36" ht="12.75" customHeight="1">
      <c r="AC3826" s="1">
        <v>381.6799999997979</v>
      </c>
      <c r="AD3826" s="1">
        <v>252.36764408223308</v>
      </c>
      <c r="AF3826" s="1">
        <v>381.6799999997979</v>
      </c>
      <c r="AG3826" s="1">
        <v>-9.03822240544209</v>
      </c>
      <c r="AI3826" s="1">
        <v>381.6799999997979</v>
      </c>
      <c r="AJ3826" s="1">
        <v>0.003254952740396888</v>
      </c>
    </row>
    <row r="3827" spans="29:36" ht="12.75" customHeight="1">
      <c r="AC3827" s="1">
        <v>381.7799999997978</v>
      </c>
      <c r="AD3827" s="1">
        <v>251.46383648832511</v>
      </c>
      <c r="AF3827" s="1">
        <v>381.7799999997978</v>
      </c>
      <c r="AG3827" s="1">
        <v>-9.037896931870678</v>
      </c>
      <c r="AI3827" s="1">
        <v>381.7799999997978</v>
      </c>
      <c r="AJ3827" s="1">
        <v>0.0032545581586571615</v>
      </c>
    </row>
    <row r="3828" spans="29:36" ht="12.75" customHeight="1">
      <c r="AC3828" s="1">
        <v>381.8799999997977</v>
      </c>
      <c r="AD3828" s="1">
        <v>250.56006143999878</v>
      </c>
      <c r="AF3828" s="1">
        <v>381.8799999997977</v>
      </c>
      <c r="AG3828" s="1">
        <v>-9.037571497753229</v>
      </c>
      <c r="AI3828" s="1">
        <v>381.8799999997977</v>
      </c>
      <c r="AJ3828" s="1">
        <v>0.0032541636534819673</v>
      </c>
    </row>
    <row r="3829" spans="29:36" ht="12.75" customHeight="1">
      <c r="AC3829" s="1">
        <v>381.9799999997976</v>
      </c>
      <c r="AD3829" s="1">
        <v>249.65631893330905</v>
      </c>
      <c r="AF3829" s="1">
        <v>381.9799999997976</v>
      </c>
      <c r="AG3829" s="1">
        <v>-9.037246103082087</v>
      </c>
      <c r="AI3829" s="1">
        <v>381.9799999997976</v>
      </c>
      <c r="AJ3829" s="1">
        <v>0.0032537692248499894</v>
      </c>
    </row>
    <row r="3830" spans="29:36" ht="12.75" customHeight="1">
      <c r="AC3830" s="1">
        <v>382.0799999997975</v>
      </c>
      <c r="AD3830" s="1">
        <v>248.75260896431163</v>
      </c>
      <c r="AF3830" s="1">
        <v>382.0799999997975</v>
      </c>
      <c r="AG3830" s="1">
        <v>-9.0369207478496</v>
      </c>
      <c r="AI3830" s="1">
        <v>382.0799999997975</v>
      </c>
      <c r="AJ3830" s="1">
        <v>0.0032533748727505696</v>
      </c>
    </row>
    <row r="3831" spans="29:36" ht="12.75" customHeight="1">
      <c r="AC3831" s="1">
        <v>382.1799999997974</v>
      </c>
      <c r="AD3831" s="1">
        <v>247.84893152906304</v>
      </c>
      <c r="AF3831" s="1">
        <v>382.1799999997974</v>
      </c>
      <c r="AG3831" s="1">
        <v>-9.036595432048113</v>
      </c>
      <c r="AI3831" s="1">
        <v>382.1799999997974</v>
      </c>
      <c r="AJ3831" s="1">
        <v>0.0032529805971464043</v>
      </c>
    </row>
    <row r="3832" spans="29:36" ht="12.75" customHeight="1">
      <c r="AC3832" s="1">
        <v>382.2799999997973</v>
      </c>
      <c r="AD3832" s="1">
        <v>246.94528662362046</v>
      </c>
      <c r="AF3832" s="1">
        <v>382.2799999997973</v>
      </c>
      <c r="AG3832" s="1">
        <v>-9.036270155669978</v>
      </c>
      <c r="AI3832" s="1">
        <v>382.2799999997973</v>
      </c>
      <c r="AJ3832" s="1">
        <v>0.0032525863980321645</v>
      </c>
    </row>
    <row r="3833" spans="29:36" ht="12.75" customHeight="1">
      <c r="AC3833" s="1">
        <v>382.37999999979723</v>
      </c>
      <c r="AD3833" s="1">
        <v>246.04167424404193</v>
      </c>
      <c r="AF3833" s="1">
        <v>382.37999999979723</v>
      </c>
      <c r="AG3833" s="1">
        <v>-9.035944918707552</v>
      </c>
      <c r="AI3833" s="1">
        <v>382.37999999979723</v>
      </c>
      <c r="AJ3833" s="1">
        <v>0.003252192275386534</v>
      </c>
    </row>
    <row r="3834" spans="29:36" ht="12.75" customHeight="1">
      <c r="AC3834" s="1">
        <v>382.47999999979714</v>
      </c>
      <c r="AD3834" s="1">
        <v>245.13809438638623</v>
      </c>
      <c r="AF3834" s="1">
        <v>382.47999999979714</v>
      </c>
      <c r="AG3834" s="1">
        <v>-9.035619721153184</v>
      </c>
      <c r="AI3834" s="1">
        <v>382.47999999979714</v>
      </c>
      <c r="AJ3834" s="1">
        <v>0.0032517982291899727</v>
      </c>
    </row>
    <row r="3835" spans="29:36" ht="12.75" customHeight="1">
      <c r="AC3835" s="1">
        <v>382.57999999979705</v>
      </c>
      <c r="AD3835" s="1">
        <v>244.23454704671286</v>
      </c>
      <c r="AF3835" s="1">
        <v>382.57999999979705</v>
      </c>
      <c r="AG3835" s="1">
        <v>-9.035294562999232</v>
      </c>
      <c r="AI3835" s="1">
        <v>382.57999999979705</v>
      </c>
      <c r="AJ3835" s="1">
        <v>0.0032514042594051773</v>
      </c>
    </row>
    <row r="3836" spans="29:36" ht="12.75" customHeight="1">
      <c r="AC3836" s="1">
        <v>382.67999999979696</v>
      </c>
      <c r="AD3836" s="1">
        <v>243.33103222108213</v>
      </c>
      <c r="AF3836" s="1">
        <v>382.67999999979696</v>
      </c>
      <c r="AG3836" s="1">
        <v>-9.034969444238058</v>
      </c>
      <c r="AI3836" s="1">
        <v>382.67999999979696</v>
      </c>
      <c r="AJ3836" s="1">
        <v>0.003251010366039253</v>
      </c>
    </row>
    <row r="3837" spans="29:36" ht="12.75" customHeight="1">
      <c r="AC3837" s="1">
        <v>382.77999999979687</v>
      </c>
      <c r="AD3837" s="1">
        <v>242.42754990555514</v>
      </c>
      <c r="AF3837" s="1">
        <v>382.77999999979687</v>
      </c>
      <c r="AG3837" s="1">
        <v>-9.03464436486202</v>
      </c>
      <c r="AI3837" s="1">
        <v>382.77999999979687</v>
      </c>
      <c r="AJ3837" s="1">
        <v>0.003250616549051344</v>
      </c>
    </row>
    <row r="3838" spans="29:36" ht="12.75" customHeight="1">
      <c r="AC3838" s="1">
        <v>382.8799999997968</v>
      </c>
      <c r="AD3838" s="1">
        <v>241.52410009619373</v>
      </c>
      <c r="AF3838" s="1">
        <v>382.8799999997968</v>
      </c>
      <c r="AG3838" s="1">
        <v>-9.034319324863478</v>
      </c>
      <c r="AI3838" s="1">
        <v>382.8799999997968</v>
      </c>
      <c r="AJ3838" s="1">
        <v>0.0032502228084254625</v>
      </c>
    </row>
    <row r="3839" spans="29:36" ht="12.75" customHeight="1">
      <c r="AC3839" s="1">
        <v>382.9799999997967</v>
      </c>
      <c r="AD3839" s="1">
        <v>240.6206827890604</v>
      </c>
      <c r="AF3839" s="1">
        <v>382.9799999997967</v>
      </c>
      <c r="AG3839" s="1">
        <v>-9.033994324234804</v>
      </c>
      <c r="AI3839" s="1">
        <v>382.9799999997967</v>
      </c>
      <c r="AJ3839" s="1">
        <v>0.0032498291441456217</v>
      </c>
    </row>
    <row r="3840" spans="29:36" ht="12.75" customHeight="1">
      <c r="AC3840" s="1">
        <v>383.0799999997966</v>
      </c>
      <c r="AD3840" s="1">
        <v>239.7172979802186</v>
      </c>
      <c r="AF3840" s="1">
        <v>383.0799999997966</v>
      </c>
      <c r="AG3840" s="1">
        <v>-9.033669362968357</v>
      </c>
      <c r="AI3840" s="1">
        <v>383.0799999997966</v>
      </c>
      <c r="AJ3840" s="1">
        <v>0.003249435556185176</v>
      </c>
    </row>
    <row r="3841" spans="29:36" ht="12.75" customHeight="1">
      <c r="AC3841" s="1">
        <v>383.1799999997965</v>
      </c>
      <c r="AD3841" s="1">
        <v>238.81394566573243</v>
      </c>
      <c r="AF3841" s="1">
        <v>383.1799999997965</v>
      </c>
      <c r="AG3841" s="1">
        <v>-9.033344441056512</v>
      </c>
      <c r="AI3841" s="1">
        <v>383.1799999997965</v>
      </c>
      <c r="AJ3841" s="1">
        <v>0.0032490420445370205</v>
      </c>
    </row>
    <row r="3842" spans="29:36" ht="12.75" customHeight="1">
      <c r="AC3842" s="1">
        <v>383.2799999997964</v>
      </c>
      <c r="AD3842" s="1">
        <v>237.91062584166676</v>
      </c>
      <c r="AF3842" s="1">
        <v>383.2799999997964</v>
      </c>
      <c r="AG3842" s="1">
        <v>-9.033019558491633</v>
      </c>
      <c r="AI3842" s="1">
        <v>383.2799999997964</v>
      </c>
      <c r="AJ3842" s="1">
        <v>0.0032486486091602984</v>
      </c>
    </row>
    <row r="3843" spans="29:36" ht="12.75" customHeight="1">
      <c r="AC3843" s="1">
        <v>383.3799999997963</v>
      </c>
      <c r="AD3843" s="1">
        <v>237.00733850408724</v>
      </c>
      <c r="AF3843" s="1">
        <v>383.3799999997963</v>
      </c>
      <c r="AG3843" s="1">
        <v>-9.032694715266096</v>
      </c>
      <c r="AI3843" s="1">
        <v>383.3799999997963</v>
      </c>
      <c r="AJ3843" s="1">
        <v>0.0032482552500336936</v>
      </c>
    </row>
    <row r="3844" spans="29:36" ht="12.75" customHeight="1">
      <c r="AC3844" s="1">
        <v>383.47999999979623</v>
      </c>
      <c r="AD3844" s="1">
        <v>236.10408364906033</v>
      </c>
      <c r="AF3844" s="1">
        <v>383.47999999979623</v>
      </c>
      <c r="AG3844" s="1">
        <v>-9.03236991137228</v>
      </c>
      <c r="AI3844" s="1">
        <v>383.47999999979623</v>
      </c>
      <c r="AJ3844" s="1">
        <v>0.003247861967157206</v>
      </c>
    </row>
    <row r="3845" spans="29:36" ht="12.75" customHeight="1">
      <c r="AC3845" s="1">
        <v>383.57999999979614</v>
      </c>
      <c r="AD3845" s="1">
        <v>235.20086127265316</v>
      </c>
      <c r="AF3845" s="1">
        <v>383.57999999979614</v>
      </c>
      <c r="AG3845" s="1">
        <v>-9.032045146802558</v>
      </c>
      <c r="AI3845" s="1">
        <v>383.57999999979614</v>
      </c>
      <c r="AJ3845" s="1">
        <v>0.00324746876050952</v>
      </c>
    </row>
    <row r="3846" spans="29:36" ht="12.75" customHeight="1">
      <c r="AC3846" s="1">
        <v>383.67999999979605</v>
      </c>
      <c r="AD3846" s="1">
        <v>234.29767137093359</v>
      </c>
      <c r="AF3846" s="1">
        <v>383.67999999979605</v>
      </c>
      <c r="AG3846" s="1">
        <v>-9.031720421549311</v>
      </c>
      <c r="AI3846" s="1">
        <v>383.67999999979605</v>
      </c>
      <c r="AJ3846" s="1">
        <v>0.0032470756300515546</v>
      </c>
    </row>
    <row r="3847" spans="29:36" ht="12.75" customHeight="1">
      <c r="AC3847" s="1">
        <v>383.77999999979596</v>
      </c>
      <c r="AD3847" s="1">
        <v>233.3945139399704</v>
      </c>
      <c r="AF3847" s="1">
        <v>383.77999999979596</v>
      </c>
      <c r="AG3847" s="1">
        <v>-9.031395735604917</v>
      </c>
      <c r="AI3847" s="1">
        <v>383.77999999979596</v>
      </c>
      <c r="AJ3847" s="1">
        <v>0.0032466825757762052</v>
      </c>
    </row>
    <row r="3848" spans="29:36" ht="12.75" customHeight="1">
      <c r="AC3848" s="1">
        <v>383.87999999979587</v>
      </c>
      <c r="AD3848" s="1">
        <v>232.4913889758331</v>
      </c>
      <c r="AF3848" s="1">
        <v>383.87999999979587</v>
      </c>
      <c r="AG3848" s="1">
        <v>-9.031071088961761</v>
      </c>
      <c r="AI3848" s="1">
        <v>383.87999999979587</v>
      </c>
      <c r="AJ3848" s="1">
        <v>0.0032462895976621553</v>
      </c>
    </row>
    <row r="3849" spans="29:36" ht="12.75" customHeight="1">
      <c r="AC3849" s="1">
        <v>383.9799999997958</v>
      </c>
      <c r="AD3849" s="1">
        <v>231.58829647459186</v>
      </c>
      <c r="AF3849" s="1">
        <v>383.9799999997958</v>
      </c>
      <c r="AG3849" s="1">
        <v>-9.030746481612233</v>
      </c>
      <c r="AI3849" s="1">
        <v>383.9799999997958</v>
      </c>
      <c r="AJ3849" s="1">
        <v>0.0032458966956880886</v>
      </c>
    </row>
    <row r="3850" spans="29:36" ht="12.75" customHeight="1">
      <c r="AC3850" s="1">
        <v>384.0799999997957</v>
      </c>
      <c r="AD3850" s="1">
        <v>230.68523643231754</v>
      </c>
      <c r="AF3850" s="1">
        <v>384.0799999997957</v>
      </c>
      <c r="AG3850" s="1">
        <v>-9.030421913548713</v>
      </c>
      <c r="AI3850" s="1">
        <v>384.0799999997957</v>
      </c>
      <c r="AJ3850" s="1">
        <v>0.003245503869832689</v>
      </c>
    </row>
    <row r="3851" spans="29:36" ht="12.75" customHeight="1">
      <c r="AC3851" s="1">
        <v>384.1799999997956</v>
      </c>
      <c r="AD3851" s="1">
        <v>229.782208845082</v>
      </c>
      <c r="AF3851" s="1">
        <v>384.1799999997956</v>
      </c>
      <c r="AG3851" s="1">
        <v>-9.030097384763595</v>
      </c>
      <c r="AI3851" s="1">
        <v>384.1799999997956</v>
      </c>
      <c r="AJ3851" s="1">
        <v>0.0032451111200799687</v>
      </c>
    </row>
    <row r="3852" spans="29:36" ht="12.75" customHeight="1">
      <c r="AC3852" s="1">
        <v>384.2799999997955</v>
      </c>
      <c r="AD3852" s="1">
        <v>228.87921370895776</v>
      </c>
      <c r="AF3852" s="1">
        <v>384.2799999997955</v>
      </c>
      <c r="AG3852" s="1">
        <v>-9.029772895249266</v>
      </c>
      <c r="AI3852" s="1">
        <v>384.2799999997955</v>
      </c>
      <c r="AJ3852" s="1">
        <v>0.003244718446403283</v>
      </c>
    </row>
    <row r="3853" spans="29:36" ht="12.75" customHeight="1">
      <c r="AC3853" s="1">
        <v>384.3799999997954</v>
      </c>
      <c r="AD3853" s="1">
        <v>227.97625102001803</v>
      </c>
      <c r="AF3853" s="1">
        <v>384.3799999997954</v>
      </c>
      <c r="AG3853" s="1">
        <v>-9.029448444998122</v>
      </c>
      <c r="AI3853" s="1">
        <v>384.3799999997954</v>
      </c>
      <c r="AJ3853" s="1">
        <v>0.003244325848784868</v>
      </c>
    </row>
    <row r="3854" spans="29:36" ht="12.75" customHeight="1">
      <c r="AC3854" s="1">
        <v>384.4799999997953</v>
      </c>
      <c r="AD3854" s="1">
        <v>227.07332077433688</v>
      </c>
      <c r="AF3854" s="1">
        <v>384.4799999997953</v>
      </c>
      <c r="AG3854" s="1">
        <v>-9.029124034002558</v>
      </c>
      <c r="AI3854" s="1">
        <v>384.4799999997953</v>
      </c>
      <c r="AJ3854" s="1">
        <v>0.0032439333272069604</v>
      </c>
    </row>
    <row r="3855" spans="29:36" ht="12.75" customHeight="1">
      <c r="AC3855" s="1">
        <v>384.57999999979523</v>
      </c>
      <c r="AD3855" s="1">
        <v>226.17042296798903</v>
      </c>
      <c r="AF3855" s="1">
        <v>384.57999999979523</v>
      </c>
      <c r="AG3855" s="1">
        <v>-9.028799662254972</v>
      </c>
      <c r="AI3855" s="1">
        <v>384.57999999979523</v>
      </c>
      <c r="AJ3855" s="1">
        <v>0.003243540881641138</v>
      </c>
    </row>
    <row r="3856" spans="29:36" ht="12.75" customHeight="1">
      <c r="AC3856" s="1">
        <v>384.67999999979514</v>
      </c>
      <c r="AD3856" s="1">
        <v>225.26755759705006</v>
      </c>
      <c r="AF3856" s="1">
        <v>384.67999999979514</v>
      </c>
      <c r="AG3856" s="1">
        <v>-9.028475329747762</v>
      </c>
      <c r="AI3856" s="1">
        <v>384.67999999979514</v>
      </c>
      <c r="AJ3856" s="1">
        <v>0.0032431485120767434</v>
      </c>
    </row>
    <row r="3857" spans="29:36" ht="12.75" customHeight="1">
      <c r="AC3857" s="1">
        <v>384.77999999979505</v>
      </c>
      <c r="AD3857" s="1">
        <v>224.36472465759627</v>
      </c>
      <c r="AF3857" s="1">
        <v>384.77999999979505</v>
      </c>
      <c r="AG3857" s="1">
        <v>-9.028151036473327</v>
      </c>
      <c r="AI3857" s="1">
        <v>384.77999999979505</v>
      </c>
      <c r="AJ3857" s="1">
        <v>0.003242756218483578</v>
      </c>
    </row>
    <row r="3858" spans="29:36" ht="12.75" customHeight="1">
      <c r="AC3858" s="1">
        <v>384.87999999979496</v>
      </c>
      <c r="AD3858" s="1">
        <v>223.46192414570473</v>
      </c>
      <c r="AF3858" s="1">
        <v>384.87999999979496</v>
      </c>
      <c r="AG3858" s="1">
        <v>-9.027826782424073</v>
      </c>
      <c r="AI3858" s="1">
        <v>384.87999999979496</v>
      </c>
      <c r="AJ3858" s="1">
        <v>0.0032423640008509835</v>
      </c>
    </row>
    <row r="3859" spans="29:36" ht="12.75" customHeight="1">
      <c r="AC3859" s="1">
        <v>384.97999999979487</v>
      </c>
      <c r="AD3859" s="1">
        <v>222.55915605745327</v>
      </c>
      <c r="AF3859" s="1">
        <v>384.97999999979487</v>
      </c>
      <c r="AG3859" s="1">
        <v>-9.027502567592409</v>
      </c>
      <c r="AI3859" s="1">
        <v>384.97999999979487</v>
      </c>
      <c r="AJ3859" s="1">
        <v>0.0032419718591540914</v>
      </c>
    </row>
    <row r="3860" spans="29:36" ht="12.75" customHeight="1">
      <c r="AC3860" s="1">
        <v>385.0799999997948</v>
      </c>
      <c r="AD3860" s="1">
        <v>221.65642038892045</v>
      </c>
      <c r="AF3860" s="1">
        <v>385.0799999997948</v>
      </c>
      <c r="AG3860" s="1">
        <v>-9.027178391970738</v>
      </c>
      <c r="AI3860" s="1">
        <v>385.0799999997948</v>
      </c>
      <c r="AJ3860" s="1">
        <v>0.003241579793376914</v>
      </c>
    </row>
    <row r="3861" spans="29:36" ht="12.75" customHeight="1">
      <c r="AC3861" s="1">
        <v>385.1799999997947</v>
      </c>
      <c r="AD3861" s="1">
        <v>220.75371713618563</v>
      </c>
      <c r="AF3861" s="1">
        <v>385.1799999997947</v>
      </c>
      <c r="AG3861" s="1">
        <v>-9.02685425555147</v>
      </c>
      <c r="AI3861" s="1">
        <v>385.1799999997947</v>
      </c>
      <c r="AJ3861" s="1">
        <v>0.003241187803494583</v>
      </c>
    </row>
    <row r="3862" spans="29:36" ht="12.75" customHeight="1">
      <c r="AC3862" s="1">
        <v>385.2799999997946</v>
      </c>
      <c r="AD3862" s="1">
        <v>219.8510462953289</v>
      </c>
      <c r="AF3862" s="1">
        <v>385.2799999997946</v>
      </c>
      <c r="AG3862" s="1">
        <v>-9.026530158327018</v>
      </c>
      <c r="AI3862" s="1">
        <v>385.2799999997946</v>
      </c>
      <c r="AJ3862" s="1">
        <v>0.0032407958894857813</v>
      </c>
    </row>
    <row r="3863" spans="29:36" ht="12.75" customHeight="1">
      <c r="AC3863" s="1">
        <v>385.3799999997945</v>
      </c>
      <c r="AD3863" s="1">
        <v>218.94840786243117</v>
      </c>
      <c r="AF3863" s="1">
        <v>385.3799999997945</v>
      </c>
      <c r="AG3863" s="1">
        <v>-9.02620610028979</v>
      </c>
      <c r="AI3863" s="1">
        <v>385.3799999997945</v>
      </c>
      <c r="AJ3863" s="1">
        <v>0.003240404051329193</v>
      </c>
    </row>
    <row r="3864" spans="29:36" ht="12.75" customHeight="1">
      <c r="AC3864" s="1">
        <v>385.4799999997944</v>
      </c>
      <c r="AD3864" s="1">
        <v>218.045801833574</v>
      </c>
      <c r="AF3864" s="1">
        <v>385.4799999997944</v>
      </c>
      <c r="AG3864" s="1">
        <v>-9.025882081432211</v>
      </c>
      <c r="AI3864" s="1">
        <v>385.4799999997944</v>
      </c>
      <c r="AJ3864" s="1">
        <v>0.0032400122890159366</v>
      </c>
    </row>
    <row r="3865" spans="29:36" ht="12.75" customHeight="1">
      <c r="AC3865" s="1">
        <v>385.5799999997943</v>
      </c>
      <c r="AD3865" s="1">
        <v>217.14322820483977</v>
      </c>
      <c r="AF3865" s="1">
        <v>385.5799999997943</v>
      </c>
      <c r="AG3865" s="1">
        <v>-9.025558101746691</v>
      </c>
      <c r="AI3865" s="1">
        <v>385.5799999997943</v>
      </c>
      <c r="AJ3865" s="1">
        <v>0.0032396206025104846</v>
      </c>
    </row>
    <row r="3866" spans="29:36" ht="12.75" customHeight="1">
      <c r="AC3866" s="1">
        <v>385.67999999979423</v>
      </c>
      <c r="AD3866" s="1">
        <v>216.24068697231164</v>
      </c>
      <c r="AF3866" s="1">
        <v>385.67999999979423</v>
      </c>
      <c r="AG3866" s="1">
        <v>-9.025234161225654</v>
      </c>
      <c r="AI3866" s="1">
        <v>385.67999999979423</v>
      </c>
      <c r="AJ3866" s="1">
        <v>0.003239228991807508</v>
      </c>
    </row>
    <row r="3867" spans="29:36" ht="12.75" customHeight="1">
      <c r="AC3867" s="1">
        <v>385.77999999979414</v>
      </c>
      <c r="AD3867" s="1">
        <v>215.3381781320735</v>
      </c>
      <c r="AF3867" s="1">
        <v>385.77999999979414</v>
      </c>
      <c r="AG3867" s="1">
        <v>-9.024910259861521</v>
      </c>
      <c r="AI3867" s="1">
        <v>385.77999999979414</v>
      </c>
      <c r="AJ3867" s="1">
        <v>0.003238837456878585</v>
      </c>
    </row>
    <row r="3868" spans="29:36" ht="12.75" customHeight="1">
      <c r="AC3868" s="1">
        <v>385.87999999979405</v>
      </c>
      <c r="AD3868" s="1">
        <v>214.43570168020995</v>
      </c>
      <c r="AF3868" s="1">
        <v>385.87999999979405</v>
      </c>
      <c r="AG3868" s="1">
        <v>-9.024586397646713</v>
      </c>
      <c r="AI3868" s="1">
        <v>385.87999999979405</v>
      </c>
      <c r="AJ3868" s="1">
        <v>0.003238445997700623</v>
      </c>
    </row>
    <row r="3869" spans="29:36" ht="12.75" customHeight="1">
      <c r="AC3869" s="1">
        <v>385.97999999979396</v>
      </c>
      <c r="AD3869" s="1">
        <v>213.53325761280644</v>
      </c>
      <c r="AF3869" s="1">
        <v>385.97999999979396</v>
      </c>
      <c r="AG3869" s="1">
        <v>-9.024262574573656</v>
      </c>
      <c r="AI3869" s="1">
        <v>385.97999999979396</v>
      </c>
      <c r="AJ3869" s="1">
        <v>0.0032380546142558586</v>
      </c>
    </row>
    <row r="3870" spans="29:36" ht="12.75" customHeight="1">
      <c r="AC3870" s="1">
        <v>386.07999999979387</v>
      </c>
      <c r="AD3870" s="1">
        <v>212.63084592594913</v>
      </c>
      <c r="AF3870" s="1">
        <v>386.07999999979387</v>
      </c>
      <c r="AG3870" s="1">
        <v>-9.02393879063478</v>
      </c>
      <c r="AI3870" s="1">
        <v>386.07999999979387</v>
      </c>
      <c r="AJ3870" s="1">
        <v>0.003237663306526528</v>
      </c>
    </row>
    <row r="3871" spans="29:36" ht="12.75" customHeight="1">
      <c r="AC3871" s="1">
        <v>386.1799999997938</v>
      </c>
      <c r="AD3871" s="1">
        <v>211.72846661572495</v>
      </c>
      <c r="AF3871" s="1">
        <v>386.1799999997938</v>
      </c>
      <c r="AG3871" s="1">
        <v>-9.023615045822513</v>
      </c>
      <c r="AI3871" s="1">
        <v>386.1799999997938</v>
      </c>
      <c r="AJ3871" s="1">
        <v>0.003237272074489539</v>
      </c>
    </row>
    <row r="3872" spans="29:36" ht="12.75" customHeight="1">
      <c r="AC3872" s="1">
        <v>386.2799999997937</v>
      </c>
      <c r="AD3872" s="1">
        <v>210.8261196782216</v>
      </c>
      <c r="AF3872" s="1">
        <v>386.2799999997937</v>
      </c>
      <c r="AG3872" s="1">
        <v>-9.023291340129285</v>
      </c>
      <c r="AI3872" s="1">
        <v>386.2799999997937</v>
      </c>
      <c r="AJ3872" s="1">
        <v>0.0032368809181271274</v>
      </c>
    </row>
    <row r="3873" spans="29:36" ht="12.75" customHeight="1">
      <c r="AC3873" s="1">
        <v>386.3799999997936</v>
      </c>
      <c r="AD3873" s="1">
        <v>209.9238051095275</v>
      </c>
      <c r="AF3873" s="1">
        <v>386.3799999997936</v>
      </c>
      <c r="AG3873" s="1">
        <v>-9.022967673547535</v>
      </c>
      <c r="AI3873" s="1">
        <v>386.3799999997936</v>
      </c>
      <c r="AJ3873" s="1">
        <v>0.00323648983742153</v>
      </c>
    </row>
    <row r="3874" spans="29:36" ht="12.75" customHeight="1">
      <c r="AC3874" s="1">
        <v>386.4799999997935</v>
      </c>
      <c r="AD3874" s="1">
        <v>209.0215229057318</v>
      </c>
      <c r="AF3874" s="1">
        <v>386.4799999997935</v>
      </c>
      <c r="AG3874" s="1">
        <v>-9.022644046069695</v>
      </c>
      <c r="AI3874" s="1">
        <v>386.4799999997935</v>
      </c>
      <c r="AJ3874" s="1">
        <v>0.0032360988323461015</v>
      </c>
    </row>
    <row r="3875" spans="29:36" ht="12.75" customHeight="1">
      <c r="AC3875" s="1">
        <v>386.5799999997934</v>
      </c>
      <c r="AD3875" s="1">
        <v>208.1192730629245</v>
      </c>
      <c r="AF3875" s="1">
        <v>386.5799999997934</v>
      </c>
      <c r="AG3875" s="1">
        <v>-9.0223204576882</v>
      </c>
      <c r="AI3875" s="1">
        <v>386.5799999997934</v>
      </c>
      <c r="AJ3875" s="1">
        <v>0.003235707902883078</v>
      </c>
    </row>
    <row r="3876" spans="29:36" ht="12.75" customHeight="1">
      <c r="AC3876" s="1">
        <v>386.6799999997933</v>
      </c>
      <c r="AD3876" s="1">
        <v>207.2170555771963</v>
      </c>
      <c r="AF3876" s="1">
        <v>386.6799999997933</v>
      </c>
      <c r="AG3876" s="1">
        <v>-9.0219969083955</v>
      </c>
      <c r="AI3876" s="1">
        <v>386.6799999997933</v>
      </c>
      <c r="AJ3876" s="1">
        <v>0.003235317049021802</v>
      </c>
    </row>
    <row r="3877" spans="29:36" ht="12.75" customHeight="1">
      <c r="AC3877" s="1">
        <v>386.77999999979323</v>
      </c>
      <c r="AD3877" s="1">
        <v>206.31487044463864</v>
      </c>
      <c r="AF3877" s="1">
        <v>386.77999999979323</v>
      </c>
      <c r="AG3877" s="1">
        <v>-9.021673398184028</v>
      </c>
      <c r="AI3877" s="1">
        <v>386.77999999979323</v>
      </c>
      <c r="AJ3877" s="1">
        <v>0.0032349262707320747</v>
      </c>
    </row>
    <row r="3878" spans="29:36" ht="12.75" customHeight="1">
      <c r="AC3878" s="1">
        <v>386.87999999979314</v>
      </c>
      <c r="AD3878" s="1">
        <v>205.41271766134375</v>
      </c>
      <c r="AF3878" s="1">
        <v>386.87999999979314</v>
      </c>
      <c r="AG3878" s="1">
        <v>-9.021349927046229</v>
      </c>
      <c r="AI3878" s="1">
        <v>386.87999999979314</v>
      </c>
      <c r="AJ3878" s="1">
        <v>0.0032345355679943566</v>
      </c>
    </row>
    <row r="3879" spans="29:36" ht="12.75" customHeight="1">
      <c r="AC3879" s="1">
        <v>386.97999999979305</v>
      </c>
      <c r="AD3879" s="1">
        <v>204.5105972234046</v>
      </c>
      <c r="AF3879" s="1">
        <v>386.97999999979305</v>
      </c>
      <c r="AG3879" s="1">
        <v>-9.02102649497455</v>
      </c>
      <c r="AI3879" s="1">
        <v>386.97999999979305</v>
      </c>
      <c r="AJ3879" s="1">
        <v>0.0032341449407926603</v>
      </c>
    </row>
    <row r="3880" spans="29:36" ht="12.75" customHeight="1">
      <c r="AC3880" s="1">
        <v>387.07999999979296</v>
      </c>
      <c r="AD3880" s="1">
        <v>203.60850912691495</v>
      </c>
      <c r="AF3880" s="1">
        <v>387.07999999979296</v>
      </c>
      <c r="AG3880" s="1">
        <v>-9.020703101961438</v>
      </c>
      <c r="AI3880" s="1">
        <v>387.07999999979296</v>
      </c>
      <c r="AJ3880" s="1">
        <v>0.0032337543891003406</v>
      </c>
    </row>
    <row r="3881" spans="29:36" ht="12.75" customHeight="1">
      <c r="AC3881" s="1">
        <v>387.17999999979287</v>
      </c>
      <c r="AD3881" s="1">
        <v>202.70645336796917</v>
      </c>
      <c r="AF3881" s="1">
        <v>387.17999999979287</v>
      </c>
      <c r="AG3881" s="1">
        <v>-9.020379747999339</v>
      </c>
      <c r="AI3881" s="1">
        <v>387.17999999979287</v>
      </c>
      <c r="AJ3881" s="1">
        <v>0.003233363912890752</v>
      </c>
    </row>
    <row r="3882" spans="29:36" ht="12.75" customHeight="1">
      <c r="AC3882" s="1">
        <v>387.2799999997928</v>
      </c>
      <c r="AD3882" s="1">
        <v>201.80442994266264</v>
      </c>
      <c r="AF3882" s="1">
        <v>387.2799999997928</v>
      </c>
      <c r="AG3882" s="1">
        <v>-9.020056433080715</v>
      </c>
      <c r="AI3882" s="1">
        <v>387.2799999997928</v>
      </c>
      <c r="AJ3882" s="1">
        <v>0.003232973512169224</v>
      </c>
    </row>
    <row r="3883" spans="29:36" ht="12.75" customHeight="1">
      <c r="AC3883" s="1">
        <v>387.3799999997927</v>
      </c>
      <c r="AD3883" s="1">
        <v>200.9024388470913</v>
      </c>
      <c r="AF3883" s="1">
        <v>387.3799999997927</v>
      </c>
      <c r="AG3883" s="1">
        <v>-9.019733157198011</v>
      </c>
      <c r="AI3883" s="1">
        <v>387.3799999997927</v>
      </c>
      <c r="AJ3883" s="1">
        <v>0.0032325831868895705</v>
      </c>
    </row>
    <row r="3884" spans="29:36" ht="12.75" customHeight="1">
      <c r="AC3884" s="1">
        <v>387.4799999997926</v>
      </c>
      <c r="AD3884" s="1">
        <v>200.0004800773519</v>
      </c>
      <c r="AF3884" s="1">
        <v>387.4799999997926</v>
      </c>
      <c r="AG3884" s="1">
        <v>-9.019409920343685</v>
      </c>
      <c r="AI3884" s="1">
        <v>387.4799999997926</v>
      </c>
      <c r="AJ3884" s="1">
        <v>0.003232192937051792</v>
      </c>
    </row>
    <row r="3885" spans="29:36" ht="12.75" customHeight="1">
      <c r="AC3885" s="1">
        <v>387.5799999997925</v>
      </c>
      <c r="AD3885" s="1">
        <v>199.0985536295419</v>
      </c>
      <c r="AF3885" s="1">
        <v>387.5799999997925</v>
      </c>
      <c r="AG3885" s="1">
        <v>-9.019086722510197</v>
      </c>
      <c r="AI3885" s="1">
        <v>387.5799999997925</v>
      </c>
      <c r="AJ3885" s="1">
        <v>0.0032318027626203616</v>
      </c>
    </row>
    <row r="3886" spans="29:36" ht="12.75" customHeight="1">
      <c r="AC3886" s="1">
        <v>387.6799999997924</v>
      </c>
      <c r="AD3886" s="1">
        <v>198.19665949975962</v>
      </c>
      <c r="AF3886" s="1">
        <v>387.6799999997924</v>
      </c>
      <c r="AG3886" s="1">
        <v>-9.018763563690003</v>
      </c>
      <c r="AI3886" s="1">
        <v>387.6799999997924</v>
      </c>
      <c r="AJ3886" s="1">
        <v>0.0032314126635739626</v>
      </c>
    </row>
    <row r="3887" spans="29:36" ht="12.75" customHeight="1">
      <c r="AC3887" s="1">
        <v>387.7799999997923</v>
      </c>
      <c r="AD3887" s="1">
        <v>197.29479768410408</v>
      </c>
      <c r="AF3887" s="1">
        <v>387.7799999997923</v>
      </c>
      <c r="AG3887" s="1">
        <v>-9.018440443875571</v>
      </c>
      <c r="AI3887" s="1">
        <v>387.7799999997923</v>
      </c>
      <c r="AJ3887" s="1">
        <v>0.0032310226399143716</v>
      </c>
    </row>
    <row r="3888" spans="29:36" ht="12.75" customHeight="1">
      <c r="AC3888" s="1">
        <v>387.87999999979223</v>
      </c>
      <c r="AD3888" s="1">
        <v>196.39296817867492</v>
      </c>
      <c r="AF3888" s="1">
        <v>387.87999999979223</v>
      </c>
      <c r="AG3888" s="1">
        <v>-9.018117363059359</v>
      </c>
      <c r="AI3888" s="1">
        <v>387.87999999979223</v>
      </c>
      <c r="AJ3888" s="1">
        <v>0.003230632691604285</v>
      </c>
    </row>
    <row r="3889" spans="29:36" ht="12.75" customHeight="1">
      <c r="AC3889" s="1">
        <v>387.97999999979214</v>
      </c>
      <c r="AD3889" s="1">
        <v>195.49117097957276</v>
      </c>
      <c r="AF3889" s="1">
        <v>387.97999999979214</v>
      </c>
      <c r="AG3889" s="1">
        <v>-9.017794321233831</v>
      </c>
      <c r="AI3889" s="1">
        <v>387.97999999979214</v>
      </c>
      <c r="AJ3889" s="1">
        <v>0.0032302428186135046</v>
      </c>
    </row>
    <row r="3890" spans="29:36" ht="12.75" customHeight="1">
      <c r="AC3890" s="1">
        <v>388.07999999979205</v>
      </c>
      <c r="AD3890" s="1">
        <v>194.58940608289885</v>
      </c>
      <c r="AF3890" s="1">
        <v>388.07999999979205</v>
      </c>
      <c r="AG3890" s="1">
        <v>-9.017471318391463</v>
      </c>
      <c r="AI3890" s="1">
        <v>388.07999999979205</v>
      </c>
      <c r="AJ3890" s="1">
        <v>0.0032298530209420306</v>
      </c>
    </row>
    <row r="3891" spans="29:36" ht="12.75" customHeight="1">
      <c r="AC3891" s="1">
        <v>388.17999999979196</v>
      </c>
      <c r="AD3891" s="1">
        <v>193.68767348475518</v>
      </c>
      <c r="AF3891" s="1">
        <v>388.17999999979196</v>
      </c>
      <c r="AG3891" s="1">
        <v>-9.01714835452472</v>
      </c>
      <c r="AI3891" s="1">
        <v>388.17999999979196</v>
      </c>
      <c r="AJ3891" s="1">
        <v>0.003229463298564994</v>
      </c>
    </row>
    <row r="3892" spans="29:36" ht="12.75" customHeight="1">
      <c r="AC3892" s="1">
        <v>388.27999999979187</v>
      </c>
      <c r="AD3892" s="1">
        <v>192.7859731812446</v>
      </c>
      <c r="AF3892" s="1">
        <v>388.27999999979187</v>
      </c>
      <c r="AG3892" s="1">
        <v>-9.016825429626074</v>
      </c>
      <c r="AI3892" s="1">
        <v>388.27999999979187</v>
      </c>
      <c r="AJ3892" s="1">
        <v>0.0032290736514557494</v>
      </c>
    </row>
    <row r="3893" spans="29:36" ht="12.75" customHeight="1">
      <c r="AC3893" s="1">
        <v>388.3799999997918</v>
      </c>
      <c r="AD3893" s="1">
        <v>191.8843051684706</v>
      </c>
      <c r="AF3893" s="1">
        <v>388.3799999997918</v>
      </c>
      <c r="AG3893" s="1">
        <v>-9.016502543688002</v>
      </c>
      <c r="AI3893" s="1">
        <v>388.3799999997918</v>
      </c>
      <c r="AJ3893" s="1">
        <v>0.003228684079605415</v>
      </c>
    </row>
    <row r="3894" spans="29:36" ht="12.75" customHeight="1">
      <c r="AC3894" s="1">
        <v>388.4799999997917</v>
      </c>
      <c r="AD3894" s="1">
        <v>190.98266944253749</v>
      </c>
      <c r="AF3894" s="1">
        <v>388.4799999997917</v>
      </c>
      <c r="AG3894" s="1">
        <v>-9.016179696702977</v>
      </c>
      <c r="AI3894" s="1">
        <v>388.4799999997917</v>
      </c>
      <c r="AJ3894" s="1">
        <v>0.003228294582985569</v>
      </c>
    </row>
    <row r="3895" spans="29:36" ht="12.75" customHeight="1">
      <c r="AC3895" s="1">
        <v>388.5799999997916</v>
      </c>
      <c r="AD3895" s="1">
        <v>190.08106599955022</v>
      </c>
      <c r="AF3895" s="1">
        <v>388.5799999997916</v>
      </c>
      <c r="AG3895" s="1">
        <v>-9.01585688866348</v>
      </c>
      <c r="AI3895" s="1">
        <v>388.5799999997916</v>
      </c>
      <c r="AJ3895" s="1">
        <v>0.00322790516158733</v>
      </c>
    </row>
    <row r="3896" spans="29:36" ht="12.75" customHeight="1">
      <c r="AC3896" s="1">
        <v>388.6799999997915</v>
      </c>
      <c r="AD3896" s="1">
        <v>189.17949483561466</v>
      </c>
      <c r="AF3896" s="1">
        <v>388.6799999997915</v>
      </c>
      <c r="AG3896" s="1">
        <v>-9.015534119561984</v>
      </c>
      <c r="AI3896" s="1">
        <v>388.6799999997915</v>
      </c>
      <c r="AJ3896" s="1">
        <v>0.0032275158153645123</v>
      </c>
    </row>
    <row r="3897" spans="29:36" ht="12.75" customHeight="1">
      <c r="AC3897" s="1">
        <v>388.7799999997914</v>
      </c>
      <c r="AD3897" s="1">
        <v>188.27795594683732</v>
      </c>
      <c r="AF3897" s="1">
        <v>388.7799999997914</v>
      </c>
      <c r="AG3897" s="1">
        <v>-9.015211389390975</v>
      </c>
      <c r="AI3897" s="1">
        <v>388.7799999997914</v>
      </c>
      <c r="AJ3897" s="1">
        <v>0.0032271265443188923</v>
      </c>
    </row>
    <row r="3898" spans="29:36" ht="12.75" customHeight="1">
      <c r="AC3898" s="1">
        <v>388.8799999997913</v>
      </c>
      <c r="AD3898" s="1">
        <v>187.37644932932548</v>
      </c>
      <c r="AF3898" s="1">
        <v>388.8799999997913</v>
      </c>
      <c r="AG3898" s="1">
        <v>-9.014888698142936</v>
      </c>
      <c r="AI3898" s="1">
        <v>388.8799999997913</v>
      </c>
      <c r="AJ3898" s="1">
        <v>0.0032267373484220485</v>
      </c>
    </row>
    <row r="3899" spans="29:36" ht="12.75" customHeight="1">
      <c r="AC3899" s="1">
        <v>388.97999999979123</v>
      </c>
      <c r="AD3899" s="1">
        <v>186.47497497918715</v>
      </c>
      <c r="AF3899" s="1">
        <v>388.97999999979123</v>
      </c>
      <c r="AG3899" s="1">
        <v>-9.014566045810357</v>
      </c>
      <c r="AI3899" s="1">
        <v>388.97999999979123</v>
      </c>
      <c r="AJ3899" s="1">
        <v>0.003226348227665099</v>
      </c>
    </row>
    <row r="3900" spans="29:36" ht="12.75" customHeight="1">
      <c r="AC3900" s="1">
        <v>389.07999999979114</v>
      </c>
      <c r="AD3900" s="1">
        <v>185.57353289253115</v>
      </c>
      <c r="AF3900" s="1">
        <v>389.07999999979114</v>
      </c>
      <c r="AG3900" s="1">
        <v>-9.014243432385717</v>
      </c>
      <c r="AI3900" s="1">
        <v>389.07999999979114</v>
      </c>
      <c r="AJ3900" s="1">
        <v>0.0032259591820107403</v>
      </c>
    </row>
    <row r="3901" spans="29:36" ht="12.75" customHeight="1">
      <c r="AC3901" s="1">
        <v>389.17999999979105</v>
      </c>
      <c r="AD3901" s="1">
        <v>184.67212306546705</v>
      </c>
      <c r="AF3901" s="1">
        <v>389.17999999979105</v>
      </c>
      <c r="AG3901" s="1">
        <v>-9.013920857861516</v>
      </c>
      <c r="AI3901" s="1">
        <v>389.17999999979105</v>
      </c>
      <c r="AJ3901" s="1">
        <v>0.0032255702114483142</v>
      </c>
    </row>
    <row r="3902" spans="29:36" ht="12.75" customHeight="1">
      <c r="AC3902" s="1">
        <v>389.27999999979096</v>
      </c>
      <c r="AD3902" s="1">
        <v>183.77074549410514</v>
      </c>
      <c r="AF3902" s="1">
        <v>389.27999999979096</v>
      </c>
      <c r="AG3902" s="1">
        <v>-9.01359832223024</v>
      </c>
      <c r="AI3902" s="1">
        <v>389.27999999979096</v>
      </c>
      <c r="AJ3902" s="1">
        <v>0.003225181315968939</v>
      </c>
    </row>
    <row r="3903" spans="29:36" ht="12.75" customHeight="1">
      <c r="AC3903" s="1">
        <v>389.37999999979087</v>
      </c>
      <c r="AD3903" s="1">
        <v>182.86940017455643</v>
      </c>
      <c r="AF3903" s="1">
        <v>389.37999999979087</v>
      </c>
      <c r="AG3903" s="1">
        <v>-9.013275825484385</v>
      </c>
      <c r="AI3903" s="1">
        <v>389.37999999979087</v>
      </c>
      <c r="AJ3903" s="1">
        <v>0.0032247924955317586</v>
      </c>
    </row>
    <row r="3904" spans="29:36" ht="12.75" customHeight="1">
      <c r="AC3904" s="1">
        <v>389.4799999997908</v>
      </c>
      <c r="AD3904" s="1">
        <v>181.9680871029328</v>
      </c>
      <c r="AF3904" s="1">
        <v>389.4799999997908</v>
      </c>
      <c r="AG3904" s="1">
        <v>-9.012953367616447</v>
      </c>
      <c r="AI3904" s="1">
        <v>389.4799999997908</v>
      </c>
      <c r="AJ3904" s="1">
        <v>0.0032244037501296674</v>
      </c>
    </row>
    <row r="3905" spans="29:36" ht="12.75" customHeight="1">
      <c r="AC3905" s="1">
        <v>389.5799999997907</v>
      </c>
      <c r="AD3905" s="1">
        <v>181.06680627534672</v>
      </c>
      <c r="AF3905" s="1">
        <v>389.5799999997907</v>
      </c>
      <c r="AG3905" s="1">
        <v>-9.012630948618924</v>
      </c>
      <c r="AI3905" s="1">
        <v>389.5799999997907</v>
      </c>
      <c r="AJ3905" s="1">
        <v>0.003224015079739573</v>
      </c>
    </row>
    <row r="3906" spans="29:36" ht="12.75" customHeight="1">
      <c r="AC3906" s="1">
        <v>389.6799999997906</v>
      </c>
      <c r="AD3906" s="1">
        <v>180.1655576879115</v>
      </c>
      <c r="AF3906" s="1">
        <v>389.6799999997906</v>
      </c>
      <c r="AG3906" s="1">
        <v>-9.012308568484315</v>
      </c>
      <c r="AI3906" s="1">
        <v>389.6799999997906</v>
      </c>
      <c r="AJ3906" s="1">
        <v>0.0032236264843490403</v>
      </c>
    </row>
    <row r="3907" spans="29:36" ht="12.75" customHeight="1">
      <c r="AC3907" s="1">
        <v>389.7799999997905</v>
      </c>
      <c r="AD3907" s="1">
        <v>179.26434133674113</v>
      </c>
      <c r="AF3907" s="1">
        <v>389.7799999997905</v>
      </c>
      <c r="AG3907" s="1">
        <v>-9.01198622720512</v>
      </c>
      <c r="AI3907" s="1">
        <v>389.7799999997905</v>
      </c>
      <c r="AJ3907" s="1">
        <v>0.003223237963927872</v>
      </c>
    </row>
    <row r="3908" spans="29:36" ht="12.75" customHeight="1">
      <c r="AC3908" s="1">
        <v>389.8799999997904</v>
      </c>
      <c r="AD3908" s="1">
        <v>178.36315721795057</v>
      </c>
      <c r="AF3908" s="1">
        <v>389.8799999997904</v>
      </c>
      <c r="AG3908" s="1">
        <v>-9.011663924773847</v>
      </c>
      <c r="AI3908" s="1">
        <v>389.8799999997904</v>
      </c>
      <c r="AJ3908" s="1">
        <v>0.003222849518458304</v>
      </c>
    </row>
    <row r="3909" spans="29:36" ht="12.75" customHeight="1">
      <c r="AC3909" s="1">
        <v>389.9799999997903</v>
      </c>
      <c r="AD3909" s="1">
        <v>177.46200532765522</v>
      </c>
      <c r="AF3909" s="1">
        <v>389.9799999997903</v>
      </c>
      <c r="AG3909" s="1">
        <v>-9.011341661183002</v>
      </c>
      <c r="AI3909" s="1">
        <v>389.9799999997903</v>
      </c>
      <c r="AJ3909" s="1">
        <v>0.0032224611479243492</v>
      </c>
    </row>
    <row r="3910" spans="29:36" ht="12.75" customHeight="1">
      <c r="AC3910" s="1">
        <v>390.07999999979023</v>
      </c>
      <c r="AD3910" s="1">
        <v>176.56088566197135</v>
      </c>
      <c r="AF3910" s="1">
        <v>390.07999999979023</v>
      </c>
      <c r="AG3910" s="1">
        <v>-9.011019436425086</v>
      </c>
      <c r="AI3910" s="1">
        <v>390.07999999979023</v>
      </c>
      <c r="AJ3910" s="1">
        <v>0.0032220728522993625</v>
      </c>
    </row>
    <row r="3911" spans="29:36" ht="12.75" customHeight="1">
      <c r="AC3911" s="1">
        <v>390.17999999979014</v>
      </c>
      <c r="AD3911" s="1">
        <v>175.6597982170161</v>
      </c>
      <c r="AF3911" s="1">
        <v>390.17999999979014</v>
      </c>
      <c r="AG3911" s="1">
        <v>-9.010697250492614</v>
      </c>
      <c r="AI3911" s="1">
        <v>390.17999999979014</v>
      </c>
      <c r="AJ3911" s="1">
        <v>0.0032216846315691328</v>
      </c>
    </row>
    <row r="3912" spans="29:36" ht="12.75" customHeight="1">
      <c r="AC3912" s="1">
        <v>390.27999999979005</v>
      </c>
      <c r="AD3912" s="1">
        <v>174.75874298890722</v>
      </c>
      <c r="AF3912" s="1">
        <v>390.27999999979005</v>
      </c>
      <c r="AG3912" s="1">
        <v>-9.010375103378095</v>
      </c>
      <c r="AI3912" s="1">
        <v>390.27999999979005</v>
      </c>
      <c r="AJ3912" s="1">
        <v>0.0032212964857070148</v>
      </c>
    </row>
    <row r="3913" spans="29:36" ht="12.75" customHeight="1">
      <c r="AC3913" s="1">
        <v>390.37999999978996</v>
      </c>
      <c r="AD3913" s="1">
        <v>173.85771997376327</v>
      </c>
      <c r="AF3913" s="1">
        <v>390.37999999978996</v>
      </c>
      <c r="AG3913" s="1">
        <v>-9.010052995074048</v>
      </c>
      <c r="AI3913" s="1">
        <v>390.37999999978996</v>
      </c>
      <c r="AJ3913" s="1">
        <v>0.0032209084147023503</v>
      </c>
    </row>
    <row r="3914" spans="29:36" ht="12.75" customHeight="1">
      <c r="AC3914" s="1">
        <v>390.47999999978987</v>
      </c>
      <c r="AD3914" s="1">
        <v>172.95672916770351</v>
      </c>
      <c r="AF3914" s="1">
        <v>390.47999999978987</v>
      </c>
      <c r="AG3914" s="1">
        <v>-9.009730925572985</v>
      </c>
      <c r="AI3914" s="1">
        <v>390.47999999978987</v>
      </c>
      <c r="AJ3914" s="1">
        <v>0.0032205204185302705</v>
      </c>
    </row>
    <row r="3915" spans="29:36" ht="12.75" customHeight="1">
      <c r="AC3915" s="1">
        <v>390.5799999997898</v>
      </c>
      <c r="AD3915" s="1">
        <v>172.055770566848</v>
      </c>
      <c r="AF3915" s="1">
        <v>390.5799999997898</v>
      </c>
      <c r="AG3915" s="1">
        <v>-9.009408894867422</v>
      </c>
      <c r="AI3915" s="1">
        <v>390.5799999997898</v>
      </c>
      <c r="AJ3915" s="1">
        <v>0.0032201324971676826</v>
      </c>
    </row>
    <row r="3916" spans="29:36" ht="12.75" customHeight="1">
      <c r="AC3916" s="1">
        <v>390.6799999997897</v>
      </c>
      <c r="AD3916" s="1">
        <v>171.15484416731755</v>
      </c>
      <c r="AF3916" s="1">
        <v>390.6799999997897</v>
      </c>
      <c r="AG3916" s="1">
        <v>-9.009086902949882</v>
      </c>
      <c r="AI3916" s="1">
        <v>390.6799999997897</v>
      </c>
      <c r="AJ3916" s="1">
        <v>0.0032197446506039284</v>
      </c>
    </row>
    <row r="3917" spans="29:36" ht="12.75" customHeight="1">
      <c r="AC3917" s="1">
        <v>390.7799999997896</v>
      </c>
      <c r="AD3917" s="1">
        <v>170.25394996523363</v>
      </c>
      <c r="AF3917" s="1">
        <v>390.7799999997896</v>
      </c>
      <c r="AG3917" s="1">
        <v>-9.008764949812885</v>
      </c>
      <c r="AI3917" s="1">
        <v>390.7799999997896</v>
      </c>
      <c r="AJ3917" s="1">
        <v>0.00321935687880881</v>
      </c>
    </row>
    <row r="3918" spans="29:36" ht="12.75" customHeight="1">
      <c r="AC3918" s="1">
        <v>390.8799999997895</v>
      </c>
      <c r="AD3918" s="1">
        <v>169.35308795671853</v>
      </c>
      <c r="AF3918" s="1">
        <v>390.8799999997895</v>
      </c>
      <c r="AG3918" s="1">
        <v>-9.008443035448959</v>
      </c>
      <c r="AI3918" s="1">
        <v>390.8799999997895</v>
      </c>
      <c r="AJ3918" s="1">
        <v>0.0032189691817716692</v>
      </c>
    </row>
    <row r="3919" spans="29:36" ht="12.75" customHeight="1">
      <c r="AC3919" s="1">
        <v>390.9799999997894</v>
      </c>
      <c r="AD3919" s="1">
        <v>168.45225813789537</v>
      </c>
      <c r="AF3919" s="1">
        <v>390.9799999997894</v>
      </c>
      <c r="AG3919" s="1">
        <v>-9.008121159850624</v>
      </c>
      <c r="AI3919" s="1">
        <v>390.9799999997894</v>
      </c>
      <c r="AJ3919" s="1">
        <v>0.0032185815594658607</v>
      </c>
    </row>
    <row r="3920" spans="29:36" ht="12.75" customHeight="1">
      <c r="AC3920" s="1">
        <v>391.0799999997893</v>
      </c>
      <c r="AD3920" s="1">
        <v>167.55146050488779</v>
      </c>
      <c r="AF3920" s="1">
        <v>391.0799999997893</v>
      </c>
      <c r="AG3920" s="1">
        <v>-9.007799323010412</v>
      </c>
      <c r="AI3920" s="1">
        <v>391.0799999997893</v>
      </c>
      <c r="AJ3920" s="1">
        <v>0.00321819401187895</v>
      </c>
    </row>
    <row r="3921" spans="29:36" ht="12.75" customHeight="1">
      <c r="AC3921" s="1">
        <v>391.17999999978923</v>
      </c>
      <c r="AD3921" s="1">
        <v>166.65069505382044</v>
      </c>
      <c r="AF3921" s="1">
        <v>391.17999999978923</v>
      </c>
      <c r="AG3921" s="1">
        <v>-9.007477524920851</v>
      </c>
      <c r="AI3921" s="1">
        <v>391.17999999978923</v>
      </c>
      <c r="AJ3921" s="1">
        <v>0.003217806538991397</v>
      </c>
    </row>
    <row r="3922" spans="29:36" ht="12.75" customHeight="1">
      <c r="AC3922" s="1">
        <v>391.27999999978914</v>
      </c>
      <c r="AD3922" s="1">
        <v>165.74996178081858</v>
      </c>
      <c r="AF3922" s="1">
        <v>391.27999999978914</v>
      </c>
      <c r="AG3922" s="1">
        <v>-9.00715576557447</v>
      </c>
      <c r="AI3922" s="1">
        <v>391.27999999978914</v>
      </c>
      <c r="AJ3922" s="1">
        <v>0.0032174191407623454</v>
      </c>
    </row>
    <row r="3923" spans="29:36" ht="12.75" customHeight="1">
      <c r="AC3923" s="1">
        <v>391.37999999978905</v>
      </c>
      <c r="AD3923" s="1">
        <v>164.84926068200818</v>
      </c>
      <c r="AF3923" s="1">
        <v>391.37999999978905</v>
      </c>
      <c r="AG3923" s="1">
        <v>-9.006834044963806</v>
      </c>
      <c r="AI3923" s="1">
        <v>391.37999999978905</v>
      </c>
      <c r="AJ3923" s="1">
        <v>0.0032170318172024537</v>
      </c>
    </row>
    <row r="3924" spans="29:36" ht="12.75" customHeight="1">
      <c r="AC3924" s="1">
        <v>391.47999999978896</v>
      </c>
      <c r="AD3924" s="1">
        <v>163.948591753516</v>
      </c>
      <c r="AF3924" s="1">
        <v>391.47999999978896</v>
      </c>
      <c r="AG3924" s="1">
        <v>-9.006512363081393</v>
      </c>
      <c r="AI3924" s="1">
        <v>391.47999999978896</v>
      </c>
      <c r="AJ3924" s="1">
        <v>0.0032166445682708655</v>
      </c>
    </row>
    <row r="3925" spans="29:36" ht="12.75" customHeight="1">
      <c r="AC3925" s="1">
        <v>391.57999999978887</v>
      </c>
      <c r="AD3925" s="1">
        <v>163.04795499146957</v>
      </c>
      <c r="AF3925" s="1">
        <v>391.57999999978887</v>
      </c>
      <c r="AG3925" s="1">
        <v>-9.006190719919772</v>
      </c>
      <c r="AI3925" s="1">
        <v>391.57999999978887</v>
      </c>
      <c r="AJ3925" s="1">
        <v>0.003216257393956923</v>
      </c>
    </row>
    <row r="3926" spans="29:36" ht="12.75" customHeight="1">
      <c r="AC3926" s="1">
        <v>391.6799999997888</v>
      </c>
      <c r="AD3926" s="1">
        <v>162.14735039199712</v>
      </c>
      <c r="AF3926" s="1">
        <v>391.6799999997888</v>
      </c>
      <c r="AG3926" s="1">
        <v>-9.005869115471477</v>
      </c>
      <c r="AI3926" s="1">
        <v>391.6799999997888</v>
      </c>
      <c r="AJ3926" s="1">
        <v>0.0032158702942357564</v>
      </c>
    </row>
    <row r="3927" spans="29:36" ht="12.75" customHeight="1">
      <c r="AC3927" s="1">
        <v>391.7799999997887</v>
      </c>
      <c r="AD3927" s="1">
        <v>161.24677795122767</v>
      </c>
      <c r="AF3927" s="1">
        <v>391.7799999997887</v>
      </c>
      <c r="AG3927" s="1">
        <v>-9.005547549729052</v>
      </c>
      <c r="AI3927" s="1">
        <v>391.7799999997887</v>
      </c>
      <c r="AJ3927" s="1">
        <v>0.003215483269089603</v>
      </c>
    </row>
    <row r="3928" spans="29:36" ht="12.75" customHeight="1">
      <c r="AC3928" s="1">
        <v>391.8799999997886</v>
      </c>
      <c r="AD3928" s="1">
        <v>160.34623766529097</v>
      </c>
      <c r="AF3928" s="1">
        <v>391.8799999997886</v>
      </c>
      <c r="AG3928" s="1">
        <v>-9.005226022685044</v>
      </c>
      <c r="AI3928" s="1">
        <v>391.8799999997886</v>
      </c>
      <c r="AJ3928" s="1">
        <v>0.0032150963185042514</v>
      </c>
    </row>
    <row r="3929" spans="29:36" ht="12.75" customHeight="1">
      <c r="AC3929" s="1">
        <v>391.9799999997885</v>
      </c>
      <c r="AD3929" s="1">
        <v>159.44572953031755</v>
      </c>
      <c r="AF3929" s="1">
        <v>391.9799999997885</v>
      </c>
      <c r="AG3929" s="1">
        <v>-9.00490453433199</v>
      </c>
      <c r="AI3929" s="1">
        <v>391.9799999997885</v>
      </c>
      <c r="AJ3929" s="1">
        <v>0.0032147094424477274</v>
      </c>
    </row>
    <row r="3930" spans="29:36" ht="12.75" customHeight="1">
      <c r="AC3930" s="1">
        <v>392.0799999997884</v>
      </c>
      <c r="AD3930" s="1">
        <v>158.54525354243862</v>
      </c>
      <c r="AF3930" s="1">
        <v>392.0799999997884</v>
      </c>
      <c r="AG3930" s="1">
        <v>-9.004583084662444</v>
      </c>
      <c r="AI3930" s="1">
        <v>392.0799999997884</v>
      </c>
      <c r="AJ3930" s="1">
        <v>0.00321432264090582</v>
      </c>
    </row>
    <row r="3931" spans="29:36" ht="12.75" customHeight="1">
      <c r="AC3931" s="1">
        <v>392.1799999997883</v>
      </c>
      <c r="AD3931" s="1">
        <v>157.64480969778614</v>
      </c>
      <c r="AF3931" s="1">
        <v>392.1799999997883</v>
      </c>
      <c r="AG3931" s="1">
        <v>-9.004261673668957</v>
      </c>
      <c r="AI3931" s="1">
        <v>392.1799999997883</v>
      </c>
      <c r="AJ3931" s="1">
        <v>0.0032139359138572132</v>
      </c>
    </row>
    <row r="3932" spans="29:36" ht="12.75" customHeight="1">
      <c r="AC3932" s="1">
        <v>392.27999999978823</v>
      </c>
      <c r="AD3932" s="1">
        <v>156.74439799249285</v>
      </c>
      <c r="AF3932" s="1">
        <v>392.27999999978823</v>
      </c>
      <c r="AG3932" s="1">
        <v>-9.003940301344075</v>
      </c>
      <c r="AI3932" s="1">
        <v>392.27999999978823</v>
      </c>
      <c r="AJ3932" s="1">
        <v>0.0032135492612948013</v>
      </c>
    </row>
    <row r="3933" spans="29:36" ht="12.75" customHeight="1">
      <c r="AC3933" s="1">
        <v>392.37999999978814</v>
      </c>
      <c r="AD3933" s="1">
        <v>155.84401842269224</v>
      </c>
      <c r="AF3933" s="1">
        <v>392.37999999978814</v>
      </c>
      <c r="AG3933" s="1">
        <v>-9.003618967680353</v>
      </c>
      <c r="AI3933" s="1">
        <v>392.37999999978814</v>
      </c>
      <c r="AJ3933" s="1">
        <v>0.0032131626831795046</v>
      </c>
    </row>
    <row r="3934" spans="29:36" ht="12.75" customHeight="1">
      <c r="AC3934" s="1">
        <v>392.47999999978805</v>
      </c>
      <c r="AD3934" s="1">
        <v>154.94367098451852</v>
      </c>
      <c r="AF3934" s="1">
        <v>392.47999999978805</v>
      </c>
      <c r="AG3934" s="1">
        <v>-9.003297672670351</v>
      </c>
      <c r="AI3934" s="1">
        <v>392.47999999978805</v>
      </c>
      <c r="AJ3934" s="1">
        <v>0.0032127761795077703</v>
      </c>
    </row>
    <row r="3935" spans="29:36" ht="12.75" customHeight="1">
      <c r="AC3935" s="1">
        <v>392.57999999978796</v>
      </c>
      <c r="AD3935" s="1">
        <v>154.04335567410666</v>
      </c>
      <c r="AF3935" s="1">
        <v>392.57999999978796</v>
      </c>
      <c r="AG3935" s="1">
        <v>-9.002976416306623</v>
      </c>
      <c r="AI3935" s="1">
        <v>392.57999999978796</v>
      </c>
      <c r="AJ3935" s="1">
        <v>0.0032123897502511767</v>
      </c>
    </row>
    <row r="3936" spans="29:36" ht="12.75" customHeight="1">
      <c r="AC3936" s="1">
        <v>392.67999999978787</v>
      </c>
      <c r="AD3936" s="1">
        <v>153.14307248759238</v>
      </c>
      <c r="AF3936" s="1">
        <v>392.67999999978787</v>
      </c>
      <c r="AG3936" s="1">
        <v>-9.00265519858173</v>
      </c>
      <c r="AI3936" s="1">
        <v>392.67999999978787</v>
      </c>
      <c r="AJ3936" s="1">
        <v>0.0032120033953937366</v>
      </c>
    </row>
    <row r="3937" spans="29:36" ht="12.75" customHeight="1">
      <c r="AC3937" s="1">
        <v>392.7799999997878</v>
      </c>
      <c r="AD3937" s="1">
        <v>152.24282142111213</v>
      </c>
      <c r="AF3937" s="1">
        <v>392.7799999997878</v>
      </c>
      <c r="AG3937" s="1">
        <v>-9.002334019488229</v>
      </c>
      <c r="AI3937" s="1">
        <v>392.7799999997878</v>
      </c>
      <c r="AJ3937" s="1">
        <v>0.0032116171149141337</v>
      </c>
    </row>
    <row r="3938" spans="29:36" ht="12.75" customHeight="1">
      <c r="AC3938" s="1">
        <v>392.8799999997877</v>
      </c>
      <c r="AD3938" s="1">
        <v>151.34260247080303</v>
      </c>
      <c r="AF3938" s="1">
        <v>392.8799999997877</v>
      </c>
      <c r="AG3938" s="1">
        <v>-9.002012879018688</v>
      </c>
      <c r="AI3938" s="1">
        <v>392.8799999997877</v>
      </c>
      <c r="AJ3938" s="1">
        <v>0.0032112309087946045</v>
      </c>
    </row>
    <row r="3939" spans="29:36" ht="12.75" customHeight="1">
      <c r="AC3939" s="1">
        <v>392.9799999997876</v>
      </c>
      <c r="AD3939" s="1">
        <v>150.4424156328031</v>
      </c>
      <c r="AF3939" s="1">
        <v>392.9799999997876</v>
      </c>
      <c r="AG3939" s="1">
        <v>-9.001691777165666</v>
      </c>
      <c r="AI3939" s="1">
        <v>392.9799999997876</v>
      </c>
      <c r="AJ3939" s="1">
        <v>0.00321084477701028</v>
      </c>
    </row>
    <row r="3940" spans="29:36" ht="12.75" customHeight="1">
      <c r="AC3940" s="1">
        <v>393.0799999997875</v>
      </c>
      <c r="AD3940" s="1">
        <v>149.54226090325096</v>
      </c>
      <c r="AF3940" s="1">
        <v>393.0799999997875</v>
      </c>
      <c r="AG3940" s="1">
        <v>-9.00137071392174</v>
      </c>
      <c r="AI3940" s="1">
        <v>393.0799999997875</v>
      </c>
      <c r="AJ3940" s="1">
        <v>0.0032104587195487255</v>
      </c>
    </row>
    <row r="3941" spans="29:36" ht="12.75" customHeight="1">
      <c r="AC3941" s="1">
        <v>393.1799999997874</v>
      </c>
      <c r="AD3941" s="1">
        <v>148.64213827828613</v>
      </c>
      <c r="AF3941" s="1">
        <v>393.1799999997874</v>
      </c>
      <c r="AG3941" s="1">
        <v>-9.001049689279473</v>
      </c>
      <c r="AI3941" s="1">
        <v>393.1799999997874</v>
      </c>
      <c r="AJ3941" s="1">
        <v>0.0032100727363850723</v>
      </c>
    </row>
    <row r="3942" spans="29:36" ht="12.75" customHeight="1">
      <c r="AC3942" s="1">
        <v>393.2799999997873</v>
      </c>
      <c r="AD3942" s="1">
        <v>147.74204775404874</v>
      </c>
      <c r="AF3942" s="1">
        <v>393.2799999997873</v>
      </c>
      <c r="AG3942" s="1">
        <v>-9.000728703231434</v>
      </c>
      <c r="AI3942" s="1">
        <v>393.2799999997873</v>
      </c>
      <c r="AJ3942" s="1">
        <v>0.0032096868274944512</v>
      </c>
    </row>
    <row r="3943" spans="29:36" ht="12.75" customHeight="1">
      <c r="AC3943" s="1">
        <v>393.37999999978723</v>
      </c>
      <c r="AD3943" s="1">
        <v>146.84198932667968</v>
      </c>
      <c r="AF3943" s="1">
        <v>393.37999999978723</v>
      </c>
      <c r="AG3943" s="1">
        <v>-9.000407755770201</v>
      </c>
      <c r="AI3943" s="1">
        <v>393.37999999978723</v>
      </c>
      <c r="AJ3943" s="1">
        <v>0.0032093009928768623</v>
      </c>
    </row>
    <row r="3944" spans="29:36" ht="12.75" customHeight="1">
      <c r="AC3944" s="1">
        <v>393.47999999978714</v>
      </c>
      <c r="AD3944" s="1">
        <v>145.94196299232058</v>
      </c>
      <c r="AF3944" s="1">
        <v>393.47999999978714</v>
      </c>
      <c r="AG3944" s="1">
        <v>-9.000086846888346</v>
      </c>
      <c r="AI3944" s="1">
        <v>393.47999999978714</v>
      </c>
      <c r="AJ3944" s="1">
        <v>0.0032089152324878967</v>
      </c>
    </row>
    <row r="3945" spans="29:36" ht="12.75" customHeight="1">
      <c r="AC3945" s="1">
        <v>393.57999999978705</v>
      </c>
      <c r="AD3945" s="1">
        <v>145.04196874711388</v>
      </c>
      <c r="AF3945" s="1">
        <v>393.57999999978705</v>
      </c>
      <c r="AG3945" s="1">
        <v>-8.999765976578448</v>
      </c>
      <c r="AI3945" s="1">
        <v>393.57999999978705</v>
      </c>
      <c r="AJ3945" s="1">
        <v>0.003208529546322225</v>
      </c>
    </row>
    <row r="3946" spans="29:36" ht="12.75" customHeight="1">
      <c r="AC3946" s="1">
        <v>393.67999999978696</v>
      </c>
      <c r="AD3946" s="1">
        <v>144.1420065872028</v>
      </c>
      <c r="AF3946" s="1">
        <v>393.67999999978696</v>
      </c>
      <c r="AG3946" s="1">
        <v>-8.999445144833086</v>
      </c>
      <c r="AI3946" s="1">
        <v>393.67999999978696</v>
      </c>
      <c r="AJ3946" s="1">
        <v>0.0032081439343585316</v>
      </c>
    </row>
    <row r="3947" spans="29:36" ht="12.75" customHeight="1">
      <c r="AC3947" s="1">
        <v>393.77999999978687</v>
      </c>
      <c r="AD3947" s="1">
        <v>143.24207650873106</v>
      </c>
      <c r="AF3947" s="1">
        <v>393.77999999978687</v>
      </c>
      <c r="AG3947" s="1">
        <v>-8.99912435164484</v>
      </c>
      <c r="AI3947" s="1">
        <v>393.77999999978687</v>
      </c>
      <c r="AJ3947" s="1">
        <v>0.0032077583965737233</v>
      </c>
    </row>
    <row r="3948" spans="29:36" ht="12.75" customHeight="1">
      <c r="AC3948" s="1">
        <v>393.8799999997868</v>
      </c>
      <c r="AD3948" s="1">
        <v>142.3421785078433</v>
      </c>
      <c r="AF3948" s="1">
        <v>393.8799999997868</v>
      </c>
      <c r="AG3948" s="1">
        <v>-8.998803597006294</v>
      </c>
      <c r="AI3948" s="1">
        <v>393.8799999997868</v>
      </c>
      <c r="AJ3948" s="1">
        <v>0.003207372932957142</v>
      </c>
    </row>
    <row r="3949" spans="29:36" ht="12.75" customHeight="1">
      <c r="AC3949" s="1">
        <v>393.9799999997867</v>
      </c>
      <c r="AD3949" s="1">
        <v>141.44231258068493</v>
      </c>
      <c r="AF3949" s="1">
        <v>393.9799999997867</v>
      </c>
      <c r="AG3949" s="1">
        <v>-8.998482880910034</v>
      </c>
      <c r="AI3949" s="1">
        <v>393.9799999997867</v>
      </c>
      <c r="AJ3949" s="1">
        <v>0.0032069875434803663</v>
      </c>
    </row>
    <row r="3950" spans="29:36" ht="12.75" customHeight="1">
      <c r="AC3950" s="1">
        <v>394.0799999997866</v>
      </c>
      <c r="AD3950" s="1">
        <v>140.54247872340207</v>
      </c>
      <c r="AF3950" s="1">
        <v>394.0799999997866</v>
      </c>
      <c r="AG3950" s="1">
        <v>-8.99816220334864</v>
      </c>
      <c r="AI3950" s="1">
        <v>394.0799999997866</v>
      </c>
      <c r="AJ3950" s="1">
        <v>0.003206602228118527</v>
      </c>
    </row>
    <row r="3951" spans="29:36" ht="12.75" customHeight="1">
      <c r="AC3951" s="1">
        <v>394.1799999997865</v>
      </c>
      <c r="AD3951" s="1">
        <v>139.64267693214157</v>
      </c>
      <c r="AF3951" s="1">
        <v>394.1799999997865</v>
      </c>
      <c r="AG3951" s="1">
        <v>-8.99784156431471</v>
      </c>
      <c r="AI3951" s="1">
        <v>394.1799999997865</v>
      </c>
      <c r="AJ3951" s="1">
        <v>0.0032062169868645185</v>
      </c>
    </row>
    <row r="3952" spans="29:36" ht="12.75" customHeight="1">
      <c r="AC3952" s="1">
        <v>394.2799999997864</v>
      </c>
      <c r="AD3952" s="1">
        <v>138.742907203051</v>
      </c>
      <c r="AF3952" s="1">
        <v>394.2799999997864</v>
      </c>
      <c r="AG3952" s="1">
        <v>-8.997520963800827</v>
      </c>
      <c r="AI3952" s="1">
        <v>394.2799999997864</v>
      </c>
      <c r="AJ3952" s="1">
        <v>0.0032058318196899194</v>
      </c>
    </row>
    <row r="3953" spans="29:36" ht="12.75" customHeight="1">
      <c r="AC3953" s="1">
        <v>394.3799999997863</v>
      </c>
      <c r="AD3953" s="1">
        <v>137.84316953227867</v>
      </c>
      <c r="AF3953" s="1">
        <v>394.3799999997863</v>
      </c>
      <c r="AG3953" s="1">
        <v>-8.99720040179959</v>
      </c>
      <c r="AI3953" s="1">
        <v>394.3799999997863</v>
      </c>
      <c r="AJ3953" s="1">
        <v>0.003205446726576966</v>
      </c>
    </row>
    <row r="3954" spans="29:36" ht="12.75" customHeight="1">
      <c r="AC3954" s="1">
        <v>394.47999999978623</v>
      </c>
      <c r="AD3954" s="1">
        <v>136.94346391597364</v>
      </c>
      <c r="AF3954" s="1">
        <v>394.47999999978623</v>
      </c>
      <c r="AG3954" s="1">
        <v>-8.996879878303593</v>
      </c>
      <c r="AI3954" s="1">
        <v>394.47999999978623</v>
      </c>
      <c r="AJ3954" s="1">
        <v>0.003205061707518553</v>
      </c>
    </row>
    <row r="3955" spans="29:36" ht="12.75" customHeight="1">
      <c r="AC3955" s="1">
        <v>394.57999999978614</v>
      </c>
      <c r="AD3955" s="1">
        <v>136.04379035028575</v>
      </c>
      <c r="AF3955" s="1">
        <v>394.57999999978614</v>
      </c>
      <c r="AG3955" s="1">
        <v>-8.996559393305429</v>
      </c>
      <c r="AI3955" s="1">
        <v>394.57999999978614</v>
      </c>
      <c r="AJ3955" s="1">
        <v>0.0032046767624756</v>
      </c>
    </row>
    <row r="3956" spans="29:36" ht="12.75" customHeight="1">
      <c r="AC3956" s="1">
        <v>394.67999999978605</v>
      </c>
      <c r="AD3956" s="1">
        <v>135.14414883136556</v>
      </c>
      <c r="AF3956" s="1">
        <v>394.67999999978605</v>
      </c>
      <c r="AG3956" s="1">
        <v>-8.9962389467977</v>
      </c>
      <c r="AI3956" s="1">
        <v>394.67999999978605</v>
      </c>
      <c r="AJ3956" s="1">
        <v>0.003204291891433897</v>
      </c>
    </row>
    <row r="3957" spans="29:36" ht="12.75" customHeight="1">
      <c r="AC3957" s="1">
        <v>394.77999999978596</v>
      </c>
      <c r="AD3957" s="1">
        <v>134.24453935536437</v>
      </c>
      <c r="AF3957" s="1">
        <v>394.77999999978596</v>
      </c>
      <c r="AG3957" s="1">
        <v>-8.995918538773006</v>
      </c>
      <c r="AI3957" s="1">
        <v>394.77999999978596</v>
      </c>
      <c r="AJ3957" s="1">
        <v>0.0032039070943881143</v>
      </c>
    </row>
    <row r="3958" spans="29:36" ht="12.75" customHeight="1">
      <c r="AC3958" s="1">
        <v>394.87999999978587</v>
      </c>
      <c r="AD3958" s="1">
        <v>133.34496191843417</v>
      </c>
      <c r="AF3958" s="1">
        <v>394.87999999978587</v>
      </c>
      <c r="AG3958" s="1">
        <v>-8.99559816922395</v>
      </c>
      <c r="AI3958" s="1">
        <v>394.87999999978587</v>
      </c>
      <c r="AJ3958" s="1">
        <v>0.0032035223713009486</v>
      </c>
    </row>
    <row r="3959" spans="29:36" ht="12.75" customHeight="1">
      <c r="AC3959" s="1">
        <v>394.9799999997858</v>
      </c>
      <c r="AD3959" s="1">
        <v>132.44541651672776</v>
      </c>
      <c r="AF3959" s="1">
        <v>394.9799999997858</v>
      </c>
      <c r="AG3959" s="1">
        <v>-8.995277838143133</v>
      </c>
      <c r="AI3959" s="1">
        <v>394.9799999997858</v>
      </c>
      <c r="AJ3959" s="1">
        <v>0.003203137722161742</v>
      </c>
    </row>
    <row r="3960" spans="29:36" ht="12.75" customHeight="1">
      <c r="AC3960" s="1">
        <v>395.0799999997857</v>
      </c>
      <c r="AD3960" s="1">
        <v>131.54590314639856</v>
      </c>
      <c r="AF3960" s="1">
        <v>395.0799999997857</v>
      </c>
      <c r="AG3960" s="1">
        <v>-8.994957545523164</v>
      </c>
      <c r="AI3960" s="1">
        <v>395.0799999997857</v>
      </c>
      <c r="AJ3960" s="1">
        <v>0.0032027531469420722</v>
      </c>
    </row>
    <row r="3961" spans="29:36" ht="12.75" customHeight="1">
      <c r="AC3961" s="1">
        <v>395.1799999997856</v>
      </c>
      <c r="AD3961" s="1">
        <v>130.6464218036009</v>
      </c>
      <c r="AF3961" s="1">
        <v>395.1799999997856</v>
      </c>
      <c r="AG3961" s="1">
        <v>-8.994637291356652</v>
      </c>
      <c r="AI3961" s="1">
        <v>395.1799999997856</v>
      </c>
      <c r="AJ3961" s="1">
        <v>0.0032023686456312817</v>
      </c>
    </row>
    <row r="3962" spans="29:36" ht="12.75" customHeight="1">
      <c r="AC3962" s="1">
        <v>395.2799999997855</v>
      </c>
      <c r="AD3962" s="1">
        <v>129.74697248448982</v>
      </c>
      <c r="AF3962" s="1">
        <v>395.2799999997855</v>
      </c>
      <c r="AG3962" s="1">
        <v>-8.994317075636205</v>
      </c>
      <c r="AI3962" s="1">
        <v>395.2799999997855</v>
      </c>
      <c r="AJ3962" s="1">
        <v>0.0032019842182062774</v>
      </c>
    </row>
    <row r="3963" spans="29:36" ht="12.75" customHeight="1">
      <c r="AC3963" s="1">
        <v>395.3799999997854</v>
      </c>
      <c r="AD3963" s="1">
        <v>128.84755518522098</v>
      </c>
      <c r="AF3963" s="1">
        <v>395.3799999997854</v>
      </c>
      <c r="AG3963" s="1">
        <v>-8.993996898354439</v>
      </c>
      <c r="AI3963" s="1">
        <v>395.3799999997854</v>
      </c>
      <c r="AJ3963" s="1">
        <v>0.0032015998646510724</v>
      </c>
    </row>
    <row r="3964" spans="29:36" ht="12.75" customHeight="1">
      <c r="AC3964" s="1">
        <v>395.4799999997853</v>
      </c>
      <c r="AD3964" s="1">
        <v>127.94816990195083</v>
      </c>
      <c r="AF3964" s="1">
        <v>395.4799999997853</v>
      </c>
      <c r="AG3964" s="1">
        <v>-8.993676759503968</v>
      </c>
      <c r="AI3964" s="1">
        <v>395.4799999997853</v>
      </c>
      <c r="AJ3964" s="1">
        <v>0.0032012155849461266</v>
      </c>
    </row>
    <row r="3965" spans="29:36" ht="12.75" customHeight="1">
      <c r="AC3965" s="1">
        <v>395.57999999978523</v>
      </c>
      <c r="AD3965" s="1">
        <v>127.04881663083661</v>
      </c>
      <c r="AF3965" s="1">
        <v>395.57999999978523</v>
      </c>
      <c r="AG3965" s="1">
        <v>-8.993356659077403</v>
      </c>
      <c r="AI3965" s="1">
        <v>395.57999999978523</v>
      </c>
      <c r="AJ3965" s="1">
        <v>0.003200831379061242</v>
      </c>
    </row>
    <row r="3966" spans="29:36" ht="12.75" customHeight="1">
      <c r="AC3966" s="1">
        <v>395.67999999978514</v>
      </c>
      <c r="AD3966" s="1">
        <v>126.14949536803623</v>
      </c>
      <c r="AF3966" s="1">
        <v>395.67999999978514</v>
      </c>
      <c r="AG3966" s="1">
        <v>-8.99303659706737</v>
      </c>
      <c r="AI3966" s="1">
        <v>395.67999999978514</v>
      </c>
      <c r="AJ3966" s="1">
        <v>0.003200447246989313</v>
      </c>
    </row>
    <row r="3967" spans="29:36" ht="12.75" customHeight="1">
      <c r="AC3967" s="1">
        <v>395.77999999978505</v>
      </c>
      <c r="AD3967" s="1">
        <v>125.25020610970837</v>
      </c>
      <c r="AF3967" s="1">
        <v>395.77999999978505</v>
      </c>
      <c r="AG3967" s="1">
        <v>-8.992716573466486</v>
      </c>
      <c r="AI3967" s="1">
        <v>395.77999999978505</v>
      </c>
      <c r="AJ3967" s="1">
        <v>0.0032000631887090236</v>
      </c>
    </row>
    <row r="3968" spans="29:36" ht="12.75" customHeight="1">
      <c r="AC3968" s="1">
        <v>395.87999999978496</v>
      </c>
      <c r="AD3968" s="1">
        <v>124.35094885201246</v>
      </c>
      <c r="AF3968" s="1">
        <v>395.87999999978496</v>
      </c>
      <c r="AG3968" s="1">
        <v>-8.992396588267372</v>
      </c>
      <c r="AI3968" s="1">
        <v>395.87999999978496</v>
      </c>
      <c r="AJ3968" s="1">
        <v>0.0031996792042008337</v>
      </c>
    </row>
    <row r="3969" spans="29:36" ht="12.75" customHeight="1">
      <c r="AC3969" s="1">
        <v>395.97999999978487</v>
      </c>
      <c r="AD3969" s="1">
        <v>123.45172359110865</v>
      </c>
      <c r="AF3969" s="1">
        <v>395.97999999978487</v>
      </c>
      <c r="AG3969" s="1">
        <v>-8.992076641462655</v>
      </c>
      <c r="AI3969" s="1">
        <v>395.97999999978487</v>
      </c>
      <c r="AJ3969" s="1">
        <v>0.003199295293443427</v>
      </c>
    </row>
    <row r="3970" spans="29:36" ht="12.75" customHeight="1">
      <c r="AC3970" s="1">
        <v>396.0799999997848</v>
      </c>
      <c r="AD3970" s="1">
        <v>122.55253032315785</v>
      </c>
      <c r="AF3970" s="1">
        <v>396.0799999997848</v>
      </c>
      <c r="AG3970" s="1">
        <v>-8.991756733044955</v>
      </c>
      <c r="AI3970" s="1">
        <v>396.0799999997848</v>
      </c>
      <c r="AJ3970" s="1">
        <v>0.003198911456413711</v>
      </c>
    </row>
    <row r="3971" spans="29:36" ht="12.75" customHeight="1">
      <c r="AC3971" s="1">
        <v>396.1799999997847</v>
      </c>
      <c r="AD3971" s="1">
        <v>121.65336904432169</v>
      </c>
      <c r="AF3971" s="1">
        <v>396.1799999997847</v>
      </c>
      <c r="AG3971" s="1">
        <v>-8.991436863006905</v>
      </c>
      <c r="AI3971" s="1">
        <v>396.1799999997847</v>
      </c>
      <c r="AJ3971" s="1">
        <v>0.003198527693092146</v>
      </c>
    </row>
    <row r="3972" spans="29:36" ht="12.75" customHeight="1">
      <c r="AC3972" s="1">
        <v>396.2799999997846</v>
      </c>
      <c r="AD3972" s="1">
        <v>120.75423975076248</v>
      </c>
      <c r="AF3972" s="1">
        <v>396.2799999997846</v>
      </c>
      <c r="AG3972" s="1">
        <v>-8.991117031341135</v>
      </c>
      <c r="AI3972" s="1">
        <v>396.2799999997846</v>
      </c>
      <c r="AJ3972" s="1">
        <v>0.0031981440034698494</v>
      </c>
    </row>
    <row r="3973" spans="29:36" ht="12.75" customHeight="1">
      <c r="AC3973" s="1">
        <v>396.3799999997845</v>
      </c>
      <c r="AD3973" s="1">
        <v>119.85514243864338</v>
      </c>
      <c r="AF3973" s="1">
        <v>396.3799999997845</v>
      </c>
      <c r="AG3973" s="1">
        <v>-8.99079723804027</v>
      </c>
      <c r="AI3973" s="1">
        <v>396.3799999997845</v>
      </c>
      <c r="AJ3973" s="1">
        <v>0.0031977603875059657</v>
      </c>
    </row>
    <row r="3974" spans="29:36" ht="12.75" customHeight="1">
      <c r="AC3974" s="1">
        <v>396.4799999997844</v>
      </c>
      <c r="AD3974" s="1">
        <v>118.95607710412821</v>
      </c>
      <c r="AF3974" s="1">
        <v>396.4799999997844</v>
      </c>
      <c r="AG3974" s="1">
        <v>-8.990477483096951</v>
      </c>
      <c r="AI3974" s="1">
        <v>396.4799999997844</v>
      </c>
      <c r="AJ3974" s="1">
        <v>0.0031973768451987183</v>
      </c>
    </row>
    <row r="3975" spans="29:36" ht="12.75" customHeight="1">
      <c r="AC3975" s="1">
        <v>396.5799999997843</v>
      </c>
      <c r="AD3975" s="1">
        <v>118.05704374338157</v>
      </c>
      <c r="AF3975" s="1">
        <v>396.5799999997843</v>
      </c>
      <c r="AG3975" s="1">
        <v>-8.990157766503817</v>
      </c>
      <c r="AI3975" s="1">
        <v>396.5799999997843</v>
      </c>
      <c r="AJ3975" s="1">
        <v>0.003196993376535673</v>
      </c>
    </row>
    <row r="3976" spans="29:36" ht="12.75" customHeight="1">
      <c r="AC3976" s="1">
        <v>396.67999999978423</v>
      </c>
      <c r="AD3976" s="1">
        <v>117.15804235256876</v>
      </c>
      <c r="AF3976" s="1">
        <v>396.67999999978423</v>
      </c>
      <c r="AG3976" s="1">
        <v>-8.989838088253501</v>
      </c>
      <c r="AI3976" s="1">
        <v>396.67999999978423</v>
      </c>
      <c r="AJ3976" s="1">
        <v>0.003196609981486631</v>
      </c>
    </row>
    <row r="3977" spans="29:36" ht="12.75" customHeight="1">
      <c r="AC3977" s="1">
        <v>396.77999999978414</v>
      </c>
      <c r="AD3977" s="1">
        <v>116.25907292785581</v>
      </c>
      <c r="AF3977" s="1">
        <v>396.77999999978414</v>
      </c>
      <c r="AG3977" s="1">
        <v>-8.989518448338641</v>
      </c>
      <c r="AI3977" s="1">
        <v>396.77999999978414</v>
      </c>
      <c r="AJ3977" s="1">
        <v>0.0031962266600285005</v>
      </c>
    </row>
    <row r="3978" spans="29:36" ht="12.75" customHeight="1">
      <c r="AC3978" s="1">
        <v>396.87999999978405</v>
      </c>
      <c r="AD3978" s="1">
        <v>115.36013546540953</v>
      </c>
      <c r="AF3978" s="1">
        <v>396.87999999978405</v>
      </c>
      <c r="AG3978" s="1">
        <v>-8.989198846751878</v>
      </c>
      <c r="AI3978" s="1">
        <v>396.87999999978405</v>
      </c>
      <c r="AJ3978" s="1">
        <v>0.003195843412136412</v>
      </c>
    </row>
    <row r="3979" spans="29:36" ht="12.75" customHeight="1">
      <c r="AC3979" s="1">
        <v>396.97999999978396</v>
      </c>
      <c r="AD3979" s="1">
        <v>114.46122996139744</v>
      </c>
      <c r="AF3979" s="1">
        <v>396.97999999978396</v>
      </c>
      <c r="AG3979" s="1">
        <v>-8.98887928348586</v>
      </c>
      <c r="AI3979" s="1">
        <v>396.97999999978396</v>
      </c>
      <c r="AJ3979" s="1">
        <v>0.0031954602378050367</v>
      </c>
    </row>
    <row r="3980" spans="29:36" ht="12.75" customHeight="1">
      <c r="AC3980" s="1">
        <v>397.07999999978387</v>
      </c>
      <c r="AD3980" s="1">
        <v>113.56235641198779</v>
      </c>
      <c r="AF3980" s="1">
        <v>397.07999999978387</v>
      </c>
      <c r="AG3980" s="1">
        <v>-8.988559758533228</v>
      </c>
      <c r="AI3980" s="1">
        <v>397.07999999978387</v>
      </c>
      <c r="AJ3980" s="1">
        <v>0.003195077137011282</v>
      </c>
    </row>
    <row r="3981" spans="29:36" ht="12.75" customHeight="1">
      <c r="AC3981" s="1">
        <v>397.1799999997838</v>
      </c>
      <c r="AD3981" s="1">
        <v>112.66351481334955</v>
      </c>
      <c r="AF3981" s="1">
        <v>397.1799999997838</v>
      </c>
      <c r="AG3981" s="1">
        <v>-8.988240271886632</v>
      </c>
      <c r="AI3981" s="1">
        <v>397.1799999997838</v>
      </c>
      <c r="AJ3981" s="1">
        <v>0.0031946941097267256</v>
      </c>
    </row>
    <row r="3982" spans="29:36" ht="12.75" customHeight="1">
      <c r="AC3982" s="1">
        <v>397.2799999997837</v>
      </c>
      <c r="AD3982" s="1">
        <v>111.76470516165246</v>
      </c>
      <c r="AF3982" s="1">
        <v>397.2799999997837</v>
      </c>
      <c r="AG3982" s="1">
        <v>-8.98792082353872</v>
      </c>
      <c r="AI3982" s="1">
        <v>397.2799999997837</v>
      </c>
      <c r="AJ3982" s="1">
        <v>0.0031943111559442627</v>
      </c>
    </row>
    <row r="3983" spans="29:36" ht="12.75" customHeight="1">
      <c r="AC3983" s="1">
        <v>397.3799999997836</v>
      </c>
      <c r="AD3983" s="1">
        <v>110.865927453067</v>
      </c>
      <c r="AF3983" s="1">
        <v>397.3799999997836</v>
      </c>
      <c r="AG3983" s="1">
        <v>-8.987601413482148</v>
      </c>
      <c r="AI3983" s="1">
        <v>397.3799999997836</v>
      </c>
      <c r="AJ3983" s="1">
        <v>0.003193928275637248</v>
      </c>
    </row>
    <row r="3984" spans="29:36" ht="12.75" customHeight="1">
      <c r="AC3984" s="1">
        <v>397.4799999997835</v>
      </c>
      <c r="AD3984" s="1">
        <v>109.96718168376437</v>
      </c>
      <c r="AF3984" s="1">
        <v>397.4799999997835</v>
      </c>
      <c r="AG3984" s="1">
        <v>-8.987282041709566</v>
      </c>
      <c r="AI3984" s="1">
        <v>397.4799999997835</v>
      </c>
      <c r="AJ3984" s="1">
        <v>0.00319354546879147</v>
      </c>
    </row>
    <row r="3985" spans="29:36" ht="12.75" customHeight="1">
      <c r="AC3985" s="1">
        <v>397.5799999997834</v>
      </c>
      <c r="AD3985" s="1">
        <v>109.06846784991646</v>
      </c>
      <c r="AF3985" s="1">
        <v>397.5799999997834</v>
      </c>
      <c r="AG3985" s="1">
        <v>-8.98696270821363</v>
      </c>
      <c r="AI3985" s="1">
        <v>397.5799999997834</v>
      </c>
      <c r="AJ3985" s="1">
        <v>0.003193162735390942</v>
      </c>
    </row>
    <row r="3986" spans="29:36" ht="12.75" customHeight="1">
      <c r="AC3986" s="1">
        <v>397.6799999997833</v>
      </c>
      <c r="AD3986" s="1">
        <v>108.169785947696</v>
      </c>
      <c r="AF3986" s="1">
        <v>397.6799999997833</v>
      </c>
      <c r="AG3986" s="1">
        <v>-8.986643412986997</v>
      </c>
      <c r="AI3986" s="1">
        <v>397.6799999997833</v>
      </c>
      <c r="AJ3986" s="1">
        <v>0.003192780075401913</v>
      </c>
    </row>
    <row r="3987" spans="29:36" ht="12.75" customHeight="1">
      <c r="AC3987" s="1">
        <v>397.77999999978323</v>
      </c>
      <c r="AD3987" s="1">
        <v>107.27113597327633</v>
      </c>
      <c r="AF3987" s="1">
        <v>397.77999999978323</v>
      </c>
      <c r="AG3987" s="1">
        <v>-8.986324156022325</v>
      </c>
      <c r="AI3987" s="1">
        <v>397.77999999978323</v>
      </c>
      <c r="AJ3987" s="1">
        <v>0.0031923974888261597</v>
      </c>
    </row>
    <row r="3988" spans="29:36" ht="12.75" customHeight="1">
      <c r="AC3988" s="1">
        <v>397.87999999978314</v>
      </c>
      <c r="AD3988" s="1">
        <v>106.3725179228316</v>
      </c>
      <c r="AF3988" s="1">
        <v>397.87999999978314</v>
      </c>
      <c r="AG3988" s="1">
        <v>-8.986004937312273</v>
      </c>
      <c r="AI3988" s="1">
        <v>397.87999999978314</v>
      </c>
      <c r="AJ3988" s="1">
        <v>0.0031920149756139438</v>
      </c>
    </row>
    <row r="3989" spans="29:36" ht="12.75" customHeight="1">
      <c r="AC3989" s="1">
        <v>397.97999999978305</v>
      </c>
      <c r="AD3989" s="1">
        <v>105.47393179253669</v>
      </c>
      <c r="AF3989" s="1">
        <v>397.97999999978305</v>
      </c>
      <c r="AG3989" s="1">
        <v>-8.98568575684951</v>
      </c>
      <c r="AI3989" s="1">
        <v>397.97999999978305</v>
      </c>
      <c r="AJ3989" s="1">
        <v>0.0031916325357777</v>
      </c>
    </row>
    <row r="3990" spans="29:36" ht="12.75" customHeight="1">
      <c r="AC3990" s="1">
        <v>398.07999999978296</v>
      </c>
      <c r="AD3990" s="1">
        <v>104.5753775785672</v>
      </c>
      <c r="AF3990" s="1">
        <v>398.07999999978296</v>
      </c>
      <c r="AG3990" s="1">
        <v>-8.985366614626694</v>
      </c>
      <c r="AI3990" s="1">
        <v>398.07999999978296</v>
      </c>
      <c r="AJ3990" s="1">
        <v>0.003191250169269466</v>
      </c>
    </row>
    <row r="3991" spans="29:36" ht="12.75" customHeight="1">
      <c r="AC3991" s="1">
        <v>398.17999999978286</v>
      </c>
      <c r="AD3991" s="1">
        <v>103.67685527709948</v>
      </c>
      <c r="AF3991" s="1">
        <v>398.17999999978286</v>
      </c>
      <c r="AG3991" s="1">
        <v>-8.985047510636496</v>
      </c>
      <c r="AI3991" s="1">
        <v>398.17999999978286</v>
      </c>
      <c r="AJ3991" s="1">
        <v>0.0031908678760927955</v>
      </c>
    </row>
    <row r="3992" spans="29:36" ht="12.75" customHeight="1">
      <c r="AC3992" s="1">
        <v>398.2799999997828</v>
      </c>
      <c r="AD3992" s="1">
        <v>102.77836488431059</v>
      </c>
      <c r="AF3992" s="1">
        <v>398.2799999997828</v>
      </c>
      <c r="AG3992" s="1">
        <v>-8.984728444871584</v>
      </c>
      <c r="AI3992" s="1">
        <v>398.2799999997828</v>
      </c>
      <c r="AJ3992" s="1">
        <v>0.00319048565621749</v>
      </c>
    </row>
    <row r="3993" spans="29:36" ht="12.75" customHeight="1">
      <c r="AC3993" s="1">
        <v>398.3799999997827</v>
      </c>
      <c r="AD3993" s="1">
        <v>101.8799063963783</v>
      </c>
      <c r="AF3993" s="1">
        <v>398.3799999997827</v>
      </c>
      <c r="AG3993" s="1">
        <v>-8.98440941732463</v>
      </c>
      <c r="AI3993" s="1">
        <v>398.3799999997827</v>
      </c>
      <c r="AJ3993" s="1">
        <v>0.003190103509627562</v>
      </c>
    </row>
    <row r="3994" spans="29:36" ht="12.75" customHeight="1">
      <c r="AC3994" s="1">
        <v>398.4799999997826</v>
      </c>
      <c r="AD3994" s="1">
        <v>100.9814798094812</v>
      </c>
      <c r="AF3994" s="1">
        <v>398.4799999997826</v>
      </c>
      <c r="AG3994" s="1">
        <v>-8.984090427988304</v>
      </c>
      <c r="AI3994" s="1">
        <v>398.4799999997826</v>
      </c>
      <c r="AJ3994" s="1">
        <v>0.0031897214362963666</v>
      </c>
    </row>
    <row r="3995" spans="29:36" ht="12.75" customHeight="1">
      <c r="AC3995" s="1">
        <v>398.5799999997825</v>
      </c>
      <c r="AD3995" s="1">
        <v>100.0830851197985</v>
      </c>
      <c r="AF3995" s="1">
        <v>398.5799999997825</v>
      </c>
      <c r="AG3995" s="1">
        <v>-8.983771476855283</v>
      </c>
      <c r="AI3995" s="1">
        <v>398.5799999997825</v>
      </c>
      <c r="AJ3995" s="1">
        <v>0.003189339436216798</v>
      </c>
    </row>
    <row r="3996" spans="29:36" ht="12.75" customHeight="1">
      <c r="AC3996" s="1">
        <v>398.6799999997824</v>
      </c>
      <c r="AD3996" s="1">
        <v>99.18472232351023</v>
      </c>
      <c r="AF3996" s="1">
        <v>398.6799999997824</v>
      </c>
      <c r="AG3996" s="1">
        <v>-8.983452563918243</v>
      </c>
      <c r="AI3996" s="1">
        <v>398.6799999997824</v>
      </c>
      <c r="AJ3996" s="1">
        <v>0.0031889575093622113</v>
      </c>
    </row>
    <row r="3997" spans="29:36" ht="12.75" customHeight="1">
      <c r="AC3997" s="1">
        <v>398.7799999997823</v>
      </c>
      <c r="AD3997" s="1">
        <v>98.2863914167971</v>
      </c>
      <c r="AF3997" s="1">
        <v>398.7799999997823</v>
      </c>
      <c r="AG3997" s="1">
        <v>-8.983133689169858</v>
      </c>
      <c r="AI3997" s="1">
        <v>398.7799999997823</v>
      </c>
      <c r="AJ3997" s="1">
        <v>0.0031885756557006317</v>
      </c>
    </row>
    <row r="3998" spans="29:36" ht="12.75" customHeight="1">
      <c r="AC3998" s="1">
        <v>398.8799999997822</v>
      </c>
      <c r="AD3998" s="1">
        <v>97.3880923958406</v>
      </c>
      <c r="AF3998" s="1">
        <v>398.8799999997822</v>
      </c>
      <c r="AG3998" s="1">
        <v>-8.982814852602818</v>
      </c>
      <c r="AI3998" s="1">
        <v>398.8799999997822</v>
      </c>
      <c r="AJ3998" s="1">
        <v>0.003188193875244494</v>
      </c>
    </row>
    <row r="3999" spans="29:36" ht="12.75" customHeight="1">
      <c r="AC3999" s="1">
        <v>398.97999999978214</v>
      </c>
      <c r="AD3999" s="1">
        <v>96.48982525682291</v>
      </c>
      <c r="AF3999" s="1">
        <v>398.97999999978214</v>
      </c>
      <c r="AG3999" s="1">
        <v>-8.982496054209795</v>
      </c>
      <c r="AI3999" s="1">
        <v>398.97999999978214</v>
      </c>
      <c r="AJ3999" s="1">
        <v>0.0031878121679422833</v>
      </c>
    </row>
    <row r="4000" spans="29:36" ht="12.75" customHeight="1">
      <c r="AC4000" s="1">
        <v>399.07999999978205</v>
      </c>
      <c r="AD4000" s="1">
        <v>95.59158999592695</v>
      </c>
      <c r="AF4000" s="1">
        <v>399.07999999978205</v>
      </c>
      <c r="AG4000" s="1">
        <v>-8.982177293983483</v>
      </c>
      <c r="AI4000" s="1">
        <v>399.07999999978205</v>
      </c>
      <c r="AJ4000" s="1">
        <v>0.0031874305337957765</v>
      </c>
    </row>
    <row r="4001" spans="29:36" ht="12.75" customHeight="1">
      <c r="AC4001" s="1">
        <v>399.17999999978196</v>
      </c>
      <c r="AD4001" s="1">
        <v>94.69338660933641</v>
      </c>
      <c r="AF4001" s="1">
        <v>399.17999999978196</v>
      </c>
      <c r="AG4001" s="1">
        <v>-8.981858571916563</v>
      </c>
      <c r="AI4001" s="1">
        <v>399.17999999978196</v>
      </c>
      <c r="AJ4001" s="1">
        <v>0.0031870489727872098</v>
      </c>
    </row>
    <row r="4002" spans="29:36" ht="12.75" customHeight="1">
      <c r="AC4002" s="1">
        <v>399.27999999978186</v>
      </c>
      <c r="AD4002" s="1">
        <v>93.79521509323563</v>
      </c>
      <c r="AF4002" s="1">
        <v>399.27999999978186</v>
      </c>
      <c r="AG4002" s="1">
        <v>-8.981539888001722</v>
      </c>
      <c r="AI4002" s="1">
        <v>399.27999999978186</v>
      </c>
      <c r="AJ4002" s="1">
        <v>0.0031866674848739507</v>
      </c>
    </row>
    <row r="4003" spans="29:36" ht="12.75" customHeight="1">
      <c r="AC4003" s="1">
        <v>399.3799999997818</v>
      </c>
      <c r="AD4003" s="1">
        <v>92.89707544380978</v>
      </c>
      <c r="AF4003" s="1">
        <v>399.3799999997818</v>
      </c>
      <c r="AG4003" s="1">
        <v>-8.981221242231653</v>
      </c>
      <c r="AI4003" s="1">
        <v>399.3799999997818</v>
      </c>
      <c r="AJ4003" s="1">
        <v>0.003186286070064881</v>
      </c>
    </row>
    <row r="4004" spans="29:36" ht="12.75" customHeight="1">
      <c r="AC4004" s="1">
        <v>399.4799999997817</v>
      </c>
      <c r="AD4004" s="1">
        <v>91.99896765724469</v>
      </c>
      <c r="AF4004" s="1">
        <v>399.4799999997817</v>
      </c>
      <c r="AG4004" s="1">
        <v>-8.980902634599046</v>
      </c>
      <c r="AI4004" s="1">
        <v>399.4799999997817</v>
      </c>
      <c r="AJ4004" s="1">
        <v>0.0031859047283191444</v>
      </c>
    </row>
    <row r="4005" spans="29:36" ht="12.75" customHeight="1">
      <c r="AC4005" s="1">
        <v>399.5799999997816</v>
      </c>
      <c r="AD4005" s="1">
        <v>91.10089172972695</v>
      </c>
      <c r="AF4005" s="1">
        <v>399.5799999997816</v>
      </c>
      <c r="AG4005" s="1">
        <v>-8.980584065096593</v>
      </c>
      <c r="AI4005" s="1">
        <v>399.5799999997816</v>
      </c>
      <c r="AJ4005" s="1">
        <v>0.00318552345962253</v>
      </c>
    </row>
    <row r="4006" spans="29:36" ht="12.75" customHeight="1">
      <c r="AC4006" s="1">
        <v>399.6799999997815</v>
      </c>
      <c r="AD4006" s="1">
        <v>90.20284765744385</v>
      </c>
      <c r="AF4006" s="1">
        <v>399.6799999997815</v>
      </c>
      <c r="AG4006" s="1">
        <v>-8.980265533716995</v>
      </c>
      <c r="AI4006" s="1">
        <v>399.6799999997815</v>
      </c>
      <c r="AJ4006" s="1">
        <v>0.00318514226396438</v>
      </c>
    </row>
    <row r="4007" spans="29:36" ht="12.75" customHeight="1">
      <c r="AC4007" s="1">
        <v>399.7799999997814</v>
      </c>
      <c r="AD4007" s="1">
        <v>89.30483543658346</v>
      </c>
      <c r="AF4007" s="1">
        <v>399.7799999997814</v>
      </c>
      <c r="AG4007" s="1">
        <v>-8.979947040452947</v>
      </c>
      <c r="AI4007" s="1">
        <v>399.7799999997814</v>
      </c>
      <c r="AJ4007" s="1">
        <v>0.0031847611413216015</v>
      </c>
    </row>
    <row r="4008" spans="29:36" ht="12.75" customHeight="1">
      <c r="AC4008" s="1">
        <v>399.8799999997813</v>
      </c>
      <c r="AD4008" s="1">
        <v>88.40685506333455</v>
      </c>
      <c r="AF4008" s="1">
        <v>399.8799999997813</v>
      </c>
      <c r="AG4008" s="1">
        <v>-8.979628585297148</v>
      </c>
      <c r="AI4008" s="1">
        <v>399.8799999997813</v>
      </c>
      <c r="AJ4008" s="1">
        <v>0.003184380091671102</v>
      </c>
    </row>
    <row r="4009" spans="29:36" ht="12.75" customHeight="1">
      <c r="AC4009" s="1">
        <v>399.9799999997812</v>
      </c>
      <c r="AD4009" s="1">
        <v>87.50890653388663</v>
      </c>
      <c r="AF4009" s="1">
        <v>399.9799999997812</v>
      </c>
      <c r="AG4009" s="1">
        <v>-8.9793101682423</v>
      </c>
      <c r="AI4009" s="1">
        <v>399.9799999997812</v>
      </c>
      <c r="AJ4009" s="1">
        <v>0.003183999114993341</v>
      </c>
    </row>
    <row r="4010" spans="29:36" ht="12.75" customHeight="1">
      <c r="AC4010" s="1">
        <v>400.07999999978114</v>
      </c>
      <c r="AD4010" s="1">
        <v>86.6109898444299</v>
      </c>
      <c r="AF4010" s="1">
        <v>400.07999999978114</v>
      </c>
      <c r="AG4010" s="1">
        <v>-8.978991789281107</v>
      </c>
      <c r="AI4010" s="1">
        <v>400.07999999978114</v>
      </c>
      <c r="AJ4010" s="1">
        <v>0.0031836182112705558</v>
      </c>
    </row>
    <row r="4011" spans="29:36" ht="12.75" customHeight="1">
      <c r="AC4011" s="1">
        <v>400.17999999978105</v>
      </c>
      <c r="AD4011" s="1">
        <v>85.71310499115532</v>
      </c>
      <c r="AF4011" s="1">
        <v>400.17999999978105</v>
      </c>
      <c r="AG4011" s="1">
        <v>-8.978673448406274</v>
      </c>
      <c r="AI4011" s="1">
        <v>400.17999999978105</v>
      </c>
      <c r="AJ4011" s="1">
        <v>0.0031832373804903114</v>
      </c>
    </row>
    <row r="4012" spans="29:36" ht="12.75" customHeight="1">
      <c r="AC4012" s="1">
        <v>400.27999999978096</v>
      </c>
      <c r="AD4012" s="1">
        <v>84.81525197025461</v>
      </c>
      <c r="AF4012" s="1">
        <v>400.27999999978096</v>
      </c>
      <c r="AG4012" s="1">
        <v>-8.978355145610509</v>
      </c>
      <c r="AI4012" s="1">
        <v>400.27999999978096</v>
      </c>
      <c r="AJ4012" s="1">
        <v>0.0031828566226153043</v>
      </c>
    </row>
    <row r="4013" spans="29:36" ht="12.75" customHeight="1">
      <c r="AC4013" s="1">
        <v>400.37999999978086</v>
      </c>
      <c r="AD4013" s="1">
        <v>83.9174307779202</v>
      </c>
      <c r="AF4013" s="1">
        <v>400.37999999978086</v>
      </c>
      <c r="AG4013" s="1">
        <v>-8.97803688088652</v>
      </c>
      <c r="AI4013" s="1">
        <v>400.37999999978086</v>
      </c>
      <c r="AJ4013" s="1">
        <v>0.003182475937647311</v>
      </c>
    </row>
    <row r="4014" spans="29:36" ht="12.75" customHeight="1">
      <c r="AC4014" s="1">
        <v>400.4799999997808</v>
      </c>
      <c r="AD4014" s="1">
        <v>83.01964141034522</v>
      </c>
      <c r="AF4014" s="1">
        <v>400.4799999997808</v>
      </c>
      <c r="AG4014" s="1">
        <v>-8.97771865422702</v>
      </c>
      <c r="AI4014" s="1">
        <v>400.4799999997808</v>
      </c>
      <c r="AJ4014" s="1">
        <v>0.0031820953255561335</v>
      </c>
    </row>
    <row r="4015" spans="29:36" ht="12.75" customHeight="1">
      <c r="AC4015" s="1">
        <v>400.5799999997807</v>
      </c>
      <c r="AD4015" s="1">
        <v>82.12188386372358</v>
      </c>
      <c r="AF4015" s="1">
        <v>400.5799999997807</v>
      </c>
      <c r="AG4015" s="1">
        <v>-8.977400465624722</v>
      </c>
      <c r="AI4015" s="1">
        <v>400.5799999997807</v>
      </c>
      <c r="AJ4015" s="1">
        <v>0.003181714786324008</v>
      </c>
    </row>
    <row r="4016" spans="29:36" ht="12.75" customHeight="1">
      <c r="AC4016" s="1">
        <v>400.6799999997806</v>
      </c>
      <c r="AD4016" s="1">
        <v>81.22415813424986</v>
      </c>
      <c r="AF4016" s="1">
        <v>400.6799999997806</v>
      </c>
      <c r="AG4016" s="1">
        <v>-8.977082315072343</v>
      </c>
      <c r="AI4016" s="1">
        <v>400.6799999997806</v>
      </c>
      <c r="AJ4016" s="1">
        <v>0.0031813343199385002</v>
      </c>
    </row>
    <row r="4017" spans="29:36" ht="12.75" customHeight="1">
      <c r="AC4017" s="1">
        <v>400.7799999997805</v>
      </c>
      <c r="AD4017" s="1">
        <v>80.32646421811938</v>
      </c>
      <c r="AF4017" s="1">
        <v>400.7799999997805</v>
      </c>
      <c r="AG4017" s="1">
        <v>-8.976764202562597</v>
      </c>
      <c r="AI4017" s="1">
        <v>400.7799999997805</v>
      </c>
      <c r="AJ4017" s="1">
        <v>0.003180953926374741</v>
      </c>
    </row>
    <row r="4018" spans="29:36" ht="12.75" customHeight="1">
      <c r="AC4018" s="1">
        <v>400.8799999997804</v>
      </c>
      <c r="AD4018" s="1">
        <v>79.42880211152824</v>
      </c>
      <c r="AF4018" s="1">
        <v>400.8799999997804</v>
      </c>
      <c r="AG4018" s="1">
        <v>-8.976446128088204</v>
      </c>
      <c r="AI4018" s="1">
        <v>400.8799999997804</v>
      </c>
      <c r="AJ4018" s="1">
        <v>0.003180573605609638</v>
      </c>
    </row>
    <row r="4019" spans="29:36" ht="12.75" customHeight="1">
      <c r="AC4019" s="1">
        <v>400.9799999997803</v>
      </c>
      <c r="AD4019" s="1">
        <v>78.53117181067321</v>
      </c>
      <c r="AF4019" s="1">
        <v>400.9799999997803</v>
      </c>
      <c r="AG4019" s="1">
        <v>-8.976128091641883</v>
      </c>
      <c r="AI4019" s="1">
        <v>400.9799999997803</v>
      </c>
      <c r="AJ4019" s="1">
        <v>0.0031801933576236507</v>
      </c>
    </row>
    <row r="4020" spans="29:36" ht="12.75" customHeight="1">
      <c r="AC4020" s="1">
        <v>401.0799999997802</v>
      </c>
      <c r="AD4020" s="1">
        <v>77.63357331175182</v>
      </c>
      <c r="AF4020" s="1">
        <v>401.0799999997802</v>
      </c>
      <c r="AG4020" s="1">
        <v>-8.975810093216358</v>
      </c>
      <c r="AI4020" s="1">
        <v>401.0799999997802</v>
      </c>
      <c r="AJ4020" s="1">
        <v>0.0031798131824061215</v>
      </c>
    </row>
    <row r="4021" spans="29:36" ht="12.75" customHeight="1">
      <c r="AC4021" s="1">
        <v>401.17999999978014</v>
      </c>
      <c r="AD4021" s="1">
        <v>76.73600661096229</v>
      </c>
      <c r="AF4021" s="1">
        <v>401.17999999978014</v>
      </c>
      <c r="AG4021" s="1">
        <v>-8.975492132804353</v>
      </c>
      <c r="AI4021" s="1">
        <v>401.17999999978014</v>
      </c>
      <c r="AJ4021" s="1">
        <v>0.003179433079935734</v>
      </c>
    </row>
    <row r="4022" spans="29:36" ht="12.75" customHeight="1">
      <c r="AC4022" s="1">
        <v>401.27999999978005</v>
      </c>
      <c r="AD4022" s="1">
        <v>75.83847170450362</v>
      </c>
      <c r="AF4022" s="1">
        <v>401.27999999978005</v>
      </c>
      <c r="AG4022" s="1">
        <v>-8.975174210398597</v>
      </c>
      <c r="AI4022" s="1">
        <v>401.27999999978005</v>
      </c>
      <c r="AJ4022" s="1">
        <v>0.0031790530501858427</v>
      </c>
    </row>
    <row r="4023" spans="29:36" ht="12.75" customHeight="1">
      <c r="AC4023" s="1">
        <v>401.37999999977995</v>
      </c>
      <c r="AD4023" s="1">
        <v>74.94096858857554</v>
      </c>
      <c r="AF4023" s="1">
        <v>401.37999999977995</v>
      </c>
      <c r="AG4023" s="1">
        <v>-8.974856325991816</v>
      </c>
      <c r="AI4023" s="1">
        <v>401.37999999977995</v>
      </c>
      <c r="AJ4023" s="1">
        <v>0.003178673093142237</v>
      </c>
    </row>
    <row r="4024" spans="29:36" ht="12.75" customHeight="1">
      <c r="AC4024" s="1">
        <v>401.47999999977986</v>
      </c>
      <c r="AD4024" s="1">
        <v>74.04349725937844</v>
      </c>
      <c r="AF4024" s="1">
        <v>401.47999999977986</v>
      </c>
      <c r="AG4024" s="1">
        <v>-8.97453847957674</v>
      </c>
      <c r="AI4024" s="1">
        <v>401.47999999977986</v>
      </c>
      <c r="AJ4024" s="1">
        <v>0.0031782932087800475</v>
      </c>
    </row>
    <row r="4025" spans="29:36" ht="12.75" customHeight="1">
      <c r="AC4025" s="1">
        <v>401.5799999997798</v>
      </c>
      <c r="AD4025" s="1">
        <v>73.14605771311349</v>
      </c>
      <c r="AF4025" s="1">
        <v>401.5799999997798</v>
      </c>
      <c r="AG4025" s="1">
        <v>-8.974220671146103</v>
      </c>
      <c r="AI4025" s="1">
        <v>401.5799999997798</v>
      </c>
      <c r="AJ4025" s="1">
        <v>0.003177913397092169</v>
      </c>
    </row>
    <row r="4026" spans="29:36" ht="12.75" customHeight="1">
      <c r="AC4026" s="1">
        <v>401.6799999997797</v>
      </c>
      <c r="AD4026" s="1">
        <v>72.24864994598255</v>
      </c>
      <c r="AF4026" s="1">
        <v>401.6799999997797</v>
      </c>
      <c r="AG4026" s="1">
        <v>-8.973902900692641</v>
      </c>
      <c r="AI4026" s="1">
        <v>401.6799999997797</v>
      </c>
      <c r="AJ4026" s="1">
        <v>0.0031775336580572855</v>
      </c>
    </row>
    <row r="4027" spans="29:36" ht="12.75" customHeight="1">
      <c r="AC4027" s="1">
        <v>401.7799999997796</v>
      </c>
      <c r="AD4027" s="1">
        <v>71.35127395418829</v>
      </c>
      <c r="AF4027" s="1">
        <v>401.7799999997796</v>
      </c>
      <c r="AG4027" s="1">
        <v>-8.973585168209087</v>
      </c>
      <c r="AI4027" s="1">
        <v>401.7799999997796</v>
      </c>
      <c r="AJ4027" s="1">
        <v>0.0031771539916451985</v>
      </c>
    </row>
    <row r="4028" spans="29:36" ht="12.75" customHeight="1">
      <c r="AC4028" s="1">
        <v>401.8799999997795</v>
      </c>
      <c r="AD4028" s="1">
        <v>70.45392973393396</v>
      </c>
      <c r="AF4028" s="1">
        <v>401.8799999997795</v>
      </c>
      <c r="AG4028" s="1">
        <v>-8.973267473688182</v>
      </c>
      <c r="AI4028" s="1">
        <v>401.8799999997795</v>
      </c>
      <c r="AJ4028" s="1">
        <v>0.0031767743978488028</v>
      </c>
    </row>
    <row r="4029" spans="29:36" ht="12.75" customHeight="1">
      <c r="AC4029" s="1">
        <v>401.9799999997794</v>
      </c>
      <c r="AD4029" s="1">
        <v>69.5566172814237</v>
      </c>
      <c r="AF4029" s="1">
        <v>401.9799999997794</v>
      </c>
      <c r="AG4029" s="1">
        <v>-8.972949817122661</v>
      </c>
      <c r="AI4029" s="1">
        <v>401.9799999997794</v>
      </c>
      <c r="AJ4029" s="1">
        <v>0.003176394876636124</v>
      </c>
    </row>
    <row r="4030" spans="29:36" ht="12.75" customHeight="1">
      <c r="AC4030" s="1">
        <v>402.0799999997793</v>
      </c>
      <c r="AD4030" s="1">
        <v>68.65933659286226</v>
      </c>
      <c r="AF4030" s="1">
        <v>402.0799999997793</v>
      </c>
      <c r="AG4030" s="1">
        <v>-8.97263219850527</v>
      </c>
      <c r="AI4030" s="1">
        <v>402.0799999997793</v>
      </c>
      <c r="AJ4030" s="1">
        <v>0.0031760154280018327</v>
      </c>
    </row>
    <row r="4031" spans="29:36" ht="12.75" customHeight="1">
      <c r="AC4031" s="1">
        <v>402.1799999997792</v>
      </c>
      <c r="AD4031" s="1">
        <v>67.76208766445517</v>
      </c>
      <c r="AF4031" s="1">
        <v>402.1799999997792</v>
      </c>
      <c r="AG4031" s="1">
        <v>-8.972314617828754</v>
      </c>
      <c r="AI4031" s="1">
        <v>402.1799999997792</v>
      </c>
      <c r="AJ4031" s="1">
        <v>0.0031756360519210602</v>
      </c>
    </row>
    <row r="4032" spans="29:36" ht="12.75" customHeight="1">
      <c r="AC4032" s="1">
        <v>402.27999999977914</v>
      </c>
      <c r="AD4032" s="1">
        <v>66.86487049240863</v>
      </c>
      <c r="AF4032" s="1">
        <v>402.27999999977914</v>
      </c>
      <c r="AG4032" s="1">
        <v>-8.971997075085856</v>
      </c>
      <c r="AI4032" s="1">
        <v>402.27999999977914</v>
      </c>
      <c r="AJ4032" s="1">
        <v>0.0031752567483724903</v>
      </c>
    </row>
    <row r="4033" spans="29:36" ht="12.75" customHeight="1">
      <c r="AC4033" s="1">
        <v>402.37999999977905</v>
      </c>
      <c r="AD4033" s="1">
        <v>65.96768507292964</v>
      </c>
      <c r="AF4033" s="1">
        <v>402.37999999977905</v>
      </c>
      <c r="AG4033" s="1">
        <v>-8.971679570269323</v>
      </c>
      <c r="AI4033" s="1">
        <v>402.37999999977905</v>
      </c>
      <c r="AJ4033" s="1">
        <v>0.003174877517338359</v>
      </c>
    </row>
    <row r="4034" spans="29:36" ht="12.75" customHeight="1">
      <c r="AC4034" s="1">
        <v>402.47999999977895</v>
      </c>
      <c r="AD4034" s="1">
        <v>65.0705314022259</v>
      </c>
      <c r="AF4034" s="1">
        <v>402.47999999977895</v>
      </c>
      <c r="AG4034" s="1">
        <v>-8.97136210337191</v>
      </c>
      <c r="AI4034" s="1">
        <v>402.47999999977895</v>
      </c>
      <c r="AJ4034" s="1">
        <v>0.003174498358804456</v>
      </c>
    </row>
    <row r="4035" spans="29:36" ht="12.75" customHeight="1">
      <c r="AC4035" s="1">
        <v>402.57999999977886</v>
      </c>
      <c r="AD4035" s="1">
        <v>64.17340947650581</v>
      </c>
      <c r="AF4035" s="1">
        <v>402.57999999977886</v>
      </c>
      <c r="AG4035" s="1">
        <v>-8.971044674386361</v>
      </c>
      <c r="AI4035" s="1">
        <v>402.57999999977886</v>
      </c>
      <c r="AJ4035" s="1">
        <v>0.0031741192727476886</v>
      </c>
    </row>
    <row r="4036" spans="29:36" ht="12.75" customHeight="1">
      <c r="AC4036" s="1">
        <v>402.6799999997788</v>
      </c>
      <c r="AD4036" s="1">
        <v>63.2763192919785</v>
      </c>
      <c r="AF4036" s="1">
        <v>402.6799999997788</v>
      </c>
      <c r="AG4036" s="1">
        <v>-8.970727283305433</v>
      </c>
      <c r="AI4036" s="1">
        <v>402.6799999997788</v>
      </c>
      <c r="AJ4036" s="1">
        <v>0.00317374025914674</v>
      </c>
    </row>
    <row r="4037" spans="29:36" ht="12.75" customHeight="1">
      <c r="AC4037" s="1">
        <v>402.7799999997787</v>
      </c>
      <c r="AD4037" s="1">
        <v>62.37926084485384</v>
      </c>
      <c r="AF4037" s="1">
        <v>402.7799999997787</v>
      </c>
      <c r="AG4037" s="1">
        <v>-8.970409930121882</v>
      </c>
      <c r="AI4037" s="1">
        <v>402.7799999997787</v>
      </c>
      <c r="AJ4037" s="1">
        <v>0.0031733613179820708</v>
      </c>
    </row>
    <row r="4038" spans="29:36" ht="12.75" customHeight="1">
      <c r="AC4038" s="1">
        <v>402.8799999997786</v>
      </c>
      <c r="AD4038" s="1">
        <v>61.482234131342416</v>
      </c>
      <c r="AF4038" s="1">
        <v>402.8799999997786</v>
      </c>
      <c r="AG4038" s="1">
        <v>-8.97009261482846</v>
      </c>
      <c r="AI4038" s="1">
        <v>402.8799999997786</v>
      </c>
      <c r="AJ4038" s="1">
        <v>0.003172982449235917</v>
      </c>
    </row>
    <row r="4039" spans="29:36" ht="12.75" customHeight="1">
      <c r="AC4039" s="1">
        <v>402.9799999997785</v>
      </c>
      <c r="AD4039" s="1">
        <v>60.58523914765554</v>
      </c>
      <c r="AF4039" s="1">
        <v>402.9799999997785</v>
      </c>
      <c r="AG4039" s="1">
        <v>-8.969775337417932</v>
      </c>
      <c r="AI4039" s="1">
        <v>402.9799999997785</v>
      </c>
      <c r="AJ4039" s="1">
        <v>0.003172603652888739</v>
      </c>
    </row>
    <row r="4040" spans="29:36" ht="12.75" customHeight="1">
      <c r="AC4040" s="1">
        <v>403.0799999997784</v>
      </c>
      <c r="AD4040" s="1">
        <v>59.68827589000526</v>
      </c>
      <c r="AF4040" s="1">
        <v>403.0799999997784</v>
      </c>
      <c r="AG4040" s="1">
        <v>-8.969458097883058</v>
      </c>
      <c r="AI4040" s="1">
        <v>403.0799999997784</v>
      </c>
      <c r="AJ4040" s="1">
        <v>0.003172224928926326</v>
      </c>
    </row>
    <row r="4041" spans="29:36" ht="12.75" customHeight="1">
      <c r="AC4041" s="1">
        <v>403.1799999997783</v>
      </c>
      <c r="AD4041" s="1">
        <v>58.791344354604334</v>
      </c>
      <c r="AF4041" s="1">
        <v>403.1799999997783</v>
      </c>
      <c r="AG4041" s="1">
        <v>-8.9691408962166</v>
      </c>
      <c r="AI4041" s="1">
        <v>403.1799999997783</v>
      </c>
      <c r="AJ4041" s="1">
        <v>0.003171846277325585</v>
      </c>
    </row>
    <row r="4042" spans="29:36" ht="12.75" customHeight="1">
      <c r="AC4042" s="1">
        <v>403.2799999997782</v>
      </c>
      <c r="AD4042" s="1">
        <v>57.89444453766623</v>
      </c>
      <c r="AF4042" s="1">
        <v>403.2799999997782</v>
      </c>
      <c r="AG4042" s="1">
        <v>-8.968823732411323</v>
      </c>
      <c r="AI4042" s="1">
        <v>403.2799999997782</v>
      </c>
      <c r="AJ4042" s="1">
        <v>0.0031714676980669765</v>
      </c>
    </row>
    <row r="4043" spans="29:36" ht="12.75" customHeight="1">
      <c r="AC4043" s="1">
        <v>403.37999999977814</v>
      </c>
      <c r="AD4043" s="1">
        <v>56.99757643540518</v>
      </c>
      <c r="AF4043" s="1">
        <v>403.37999999977814</v>
      </c>
      <c r="AG4043" s="1">
        <v>-8.968506606459995</v>
      </c>
      <c r="AI4043" s="1">
        <v>403.37999999977814</v>
      </c>
      <c r="AJ4043" s="1">
        <v>0.003171089191134513</v>
      </c>
    </row>
    <row r="4044" spans="29:36" ht="12.75" customHeight="1">
      <c r="AC4044" s="1">
        <v>403.47999999977804</v>
      </c>
      <c r="AD4044" s="1">
        <v>56.100740044036094</v>
      </c>
      <c r="AF4044" s="1">
        <v>403.47999999977804</v>
      </c>
      <c r="AG4044" s="1">
        <v>-8.968189518355384</v>
      </c>
      <c r="AI4044" s="1">
        <v>403.47999999977804</v>
      </c>
      <c r="AJ4044" s="1">
        <v>0.0031707107565122072</v>
      </c>
    </row>
    <row r="4045" spans="29:36" ht="12.75" customHeight="1">
      <c r="AC4045" s="1">
        <v>403.57999999977795</v>
      </c>
      <c r="AD4045" s="1">
        <v>55.20393535977464</v>
      </c>
      <c r="AF4045" s="1">
        <v>403.57999999977795</v>
      </c>
      <c r="AG4045" s="1">
        <v>-8.967872468090256</v>
      </c>
      <c r="AI4045" s="1">
        <v>403.57999999977795</v>
      </c>
      <c r="AJ4045" s="1">
        <v>0.0031703323941698613</v>
      </c>
    </row>
    <row r="4046" spans="29:36" ht="12.75" customHeight="1">
      <c r="AC4046" s="1">
        <v>403.67999999977786</v>
      </c>
      <c r="AD4046" s="1">
        <v>54.307162378837184</v>
      </c>
      <c r="AF4046" s="1">
        <v>403.67999999977786</v>
      </c>
      <c r="AG4046" s="1">
        <v>-8.967555455657388</v>
      </c>
      <c r="AI4046" s="1">
        <v>403.67999999977786</v>
      </c>
      <c r="AJ4046" s="1">
        <v>0.003169954104091488</v>
      </c>
    </row>
    <row r="4047" spans="29:36" ht="12.75" customHeight="1">
      <c r="AC4047" s="1">
        <v>403.7799999997778</v>
      </c>
      <c r="AD4047" s="1">
        <v>53.41042109744082</v>
      </c>
      <c r="AF4047" s="1">
        <v>403.7799999997778</v>
      </c>
      <c r="AG4047" s="1">
        <v>-8.967238481049556</v>
      </c>
      <c r="AI4047" s="1">
        <v>403.7799999997778</v>
      </c>
      <c r="AJ4047" s="1">
        <v>0.0031695758862682055</v>
      </c>
    </row>
    <row r="4048" spans="29:36" ht="12.75" customHeight="1">
      <c r="AC4048" s="1">
        <v>403.8799999997777</v>
      </c>
      <c r="AD4048" s="1">
        <v>52.51371151180338</v>
      </c>
      <c r="AF4048" s="1">
        <v>403.8799999997777</v>
      </c>
      <c r="AG4048" s="1">
        <v>-8.966921544259533</v>
      </c>
      <c r="AI4048" s="1">
        <v>403.8799999997777</v>
      </c>
      <c r="AJ4048" s="1">
        <v>0.0031691977406786975</v>
      </c>
    </row>
    <row r="4049" spans="29:36" ht="12.75" customHeight="1">
      <c r="AC4049" s="1">
        <v>403.9799999997776</v>
      </c>
      <c r="AD4049" s="1">
        <v>51.61703361814341</v>
      </c>
      <c r="AF4049" s="1">
        <v>403.9799999997776</v>
      </c>
      <c r="AG4049" s="1">
        <v>-8.966604645280096</v>
      </c>
      <c r="AI4049" s="1">
        <v>403.9799999997776</v>
      </c>
      <c r="AJ4049" s="1">
        <v>0.0031688196672909896</v>
      </c>
    </row>
    <row r="4050" spans="29:36" ht="12.75" customHeight="1">
      <c r="AC4050" s="1">
        <v>404.0799999997775</v>
      </c>
      <c r="AD4050" s="1">
        <v>50.72038741268018</v>
      </c>
      <c r="AF4050" s="1">
        <v>404.0799999997775</v>
      </c>
      <c r="AG4050" s="1">
        <v>-8.966287784104031</v>
      </c>
      <c r="AI4050" s="1">
        <v>404.0799999997775</v>
      </c>
      <c r="AJ4050" s="1">
        <v>0.0031684416660997528</v>
      </c>
    </row>
    <row r="4051" spans="29:36" ht="12.75" customHeight="1">
      <c r="AC4051" s="1">
        <v>404.1799999997774</v>
      </c>
      <c r="AD4051" s="1">
        <v>49.82377289163365</v>
      </c>
      <c r="AF4051" s="1">
        <v>404.1799999997774</v>
      </c>
      <c r="AG4051" s="1">
        <v>-8.965970960724114</v>
      </c>
      <c r="AI4051" s="1">
        <v>404.1799999997774</v>
      </c>
      <c r="AJ4051" s="1">
        <v>0.0031680637370836706</v>
      </c>
    </row>
    <row r="4052" spans="29:36" ht="12.75" customHeight="1">
      <c r="AC4052" s="1">
        <v>404.2799999997773</v>
      </c>
      <c r="AD4052" s="1">
        <v>48.927190051224564</v>
      </c>
      <c r="AF4052" s="1">
        <v>404.2799999997773</v>
      </c>
      <c r="AG4052" s="1">
        <v>-8.96565417513313</v>
      </c>
      <c r="AI4052" s="1">
        <v>404.2799999997773</v>
      </c>
      <c r="AJ4052" s="1">
        <v>0.0031676858802143215</v>
      </c>
    </row>
    <row r="4053" spans="29:36" ht="12.75" customHeight="1">
      <c r="AC4053" s="1">
        <v>404.3799999997772</v>
      </c>
      <c r="AD4053" s="1">
        <v>48.03063888767434</v>
      </c>
      <c r="AF4053" s="1">
        <v>404.3799999997772</v>
      </c>
      <c r="AG4053" s="1">
        <v>-8.965337427323863</v>
      </c>
      <c r="AI4053" s="1">
        <v>404.3799999997772</v>
      </c>
      <c r="AJ4053" s="1">
        <v>0.003167308095479271</v>
      </c>
    </row>
    <row r="4054" spans="29:36" ht="12.75" customHeight="1">
      <c r="AC4054" s="1">
        <v>404.47999999977714</v>
      </c>
      <c r="AD4054" s="1">
        <v>47.13411939720513</v>
      </c>
      <c r="AF4054" s="1">
        <v>404.47999999977714</v>
      </c>
      <c r="AG4054" s="1">
        <v>-8.965020717289105</v>
      </c>
      <c r="AI4054" s="1">
        <v>404.47999999977714</v>
      </c>
      <c r="AJ4054" s="1">
        <v>0.0031669303828625317</v>
      </c>
    </row>
    <row r="4055" spans="29:36" ht="12.75" customHeight="1">
      <c r="AC4055" s="1">
        <v>404.57999999977704</v>
      </c>
      <c r="AD4055" s="1">
        <v>46.237631576039824</v>
      </c>
      <c r="AF4055" s="1">
        <v>404.57999999977704</v>
      </c>
      <c r="AG4055" s="1">
        <v>-8.964704045021643</v>
      </c>
      <c r="AI4055" s="1">
        <v>404.57999999977704</v>
      </c>
      <c r="AJ4055" s="1">
        <v>0.003166552742341011</v>
      </c>
    </row>
    <row r="4056" spans="29:36" ht="12.75" customHeight="1">
      <c r="AC4056" s="1">
        <v>404.67999999977695</v>
      </c>
      <c r="AD4056" s="1">
        <v>45.34117542040198</v>
      </c>
      <c r="AF4056" s="1">
        <v>404.67999999977695</v>
      </c>
      <c r="AG4056" s="1">
        <v>-8.964387410514266</v>
      </c>
      <c r="AI4056" s="1">
        <v>404.67999999977695</v>
      </c>
      <c r="AJ4056" s="1">
        <v>0.0031661751738951693</v>
      </c>
    </row>
    <row r="4057" spans="29:36" ht="12.75" customHeight="1">
      <c r="AC4057" s="1">
        <v>404.77999999977686</v>
      </c>
      <c r="AD4057" s="1">
        <v>44.444750926515944</v>
      </c>
      <c r="AF4057" s="1">
        <v>404.77999999977686</v>
      </c>
      <c r="AG4057" s="1">
        <v>-8.964070813759772</v>
      </c>
      <c r="AI4057" s="1">
        <v>404.77999999977686</v>
      </c>
      <c r="AJ4057" s="1">
        <v>0.00316579767750369</v>
      </c>
    </row>
    <row r="4058" spans="29:36" ht="12.75" customHeight="1">
      <c r="AC4058" s="1">
        <v>404.87999999977677</v>
      </c>
      <c r="AD4058" s="1">
        <v>43.548358090606726</v>
      </c>
      <c r="AF4058" s="1">
        <v>404.87999999977677</v>
      </c>
      <c r="AG4058" s="1">
        <v>-8.963754254750956</v>
      </c>
      <c r="AI4058" s="1">
        <v>404.87999999977677</v>
      </c>
      <c r="AJ4058" s="1">
        <v>0.0031654202531630204</v>
      </c>
    </row>
    <row r="4059" spans="29:36" ht="12.75" customHeight="1">
      <c r="AC4059" s="1">
        <v>404.9799999997767</v>
      </c>
      <c r="AD4059" s="1">
        <v>42.65199690890012</v>
      </c>
      <c r="AF4059" s="1">
        <v>404.9799999997767</v>
      </c>
      <c r="AG4059" s="1">
        <v>-8.963437733480612</v>
      </c>
      <c r="AI4059" s="1">
        <v>404.9799999997767</v>
      </c>
      <c r="AJ4059" s="1">
        <v>0.0031650429008411862</v>
      </c>
    </row>
    <row r="4060" spans="29:36" ht="12.75" customHeight="1">
      <c r="AC4060" s="1">
        <v>405.0799999997766</v>
      </c>
      <c r="AD4060" s="1">
        <v>41.75566737762257</v>
      </c>
      <c r="AF4060" s="1">
        <v>405.0799999997766</v>
      </c>
      <c r="AG4060" s="1">
        <v>-8.963121249941537</v>
      </c>
      <c r="AI4060" s="1">
        <v>405.0799999997766</v>
      </c>
      <c r="AJ4060" s="1">
        <v>0.003164665620506213</v>
      </c>
    </row>
    <row r="4061" spans="29:36" ht="12.75" customHeight="1">
      <c r="AC4061" s="1">
        <v>405.1799999997765</v>
      </c>
      <c r="AD4061" s="1">
        <v>40.85936949300128</v>
      </c>
      <c r="AF4061" s="1">
        <v>405.1799999997765</v>
      </c>
      <c r="AG4061" s="1">
        <v>-8.96280480412654</v>
      </c>
      <c r="AI4061" s="1">
        <v>405.1799999997765</v>
      </c>
      <c r="AJ4061" s="1">
        <v>0.003164288412165206</v>
      </c>
    </row>
    <row r="4062" spans="29:36" ht="12.75" customHeight="1">
      <c r="AC4062" s="1">
        <v>405.2799999997764</v>
      </c>
      <c r="AD4062" s="1">
        <v>39.96310325126418</v>
      </c>
      <c r="AF4062" s="1">
        <v>405.2799999997764</v>
      </c>
      <c r="AG4062" s="1">
        <v>-8.96248839602842</v>
      </c>
      <c r="AI4062" s="1">
        <v>405.2799999997764</v>
      </c>
      <c r="AJ4062" s="1">
        <v>0.0031639112757932963</v>
      </c>
    </row>
    <row r="4063" spans="29:36" ht="12.75" customHeight="1">
      <c r="AC4063" s="1">
        <v>405.3799999997763</v>
      </c>
      <c r="AD4063" s="1">
        <v>39.066868648639904</v>
      </c>
      <c r="AF4063" s="1">
        <v>405.3799999997763</v>
      </c>
      <c r="AG4063" s="1">
        <v>-8.962172025639976</v>
      </c>
      <c r="AI4063" s="1">
        <v>405.3799999997763</v>
      </c>
      <c r="AJ4063" s="1">
        <v>0.0031635342113620624</v>
      </c>
    </row>
    <row r="4064" spans="29:36" ht="12.75" customHeight="1">
      <c r="AC4064" s="1">
        <v>405.4799999997762</v>
      </c>
      <c r="AD4064" s="1">
        <v>38.17066568135778</v>
      </c>
      <c r="AF4064" s="1">
        <v>405.4799999997762</v>
      </c>
      <c r="AG4064" s="1">
        <v>-8.961855692954023</v>
      </c>
      <c r="AI4064" s="1">
        <v>405.4799999997762</v>
      </c>
      <c r="AJ4064" s="1">
        <v>0.0031631572188626222</v>
      </c>
    </row>
    <row r="4065" spans="29:36" ht="12.75" customHeight="1">
      <c r="AC4065" s="1">
        <v>405.57999999977613</v>
      </c>
      <c r="AD4065" s="1">
        <v>37.27449434564791</v>
      </c>
      <c r="AF4065" s="1">
        <v>405.57999999977613</v>
      </c>
      <c r="AG4065" s="1">
        <v>-8.961539397963364</v>
      </c>
      <c r="AI4065" s="1">
        <v>405.57999999977613</v>
      </c>
      <c r="AJ4065" s="1">
        <v>0.0031627802982630016</v>
      </c>
    </row>
    <row r="4066" spans="29:36" ht="12.75" customHeight="1">
      <c r="AC4066" s="1">
        <v>405.67999999977604</v>
      </c>
      <c r="AD4066" s="1">
        <v>36.378354637741076</v>
      </c>
      <c r="AF4066" s="1">
        <v>405.67999999977604</v>
      </c>
      <c r="AG4066" s="1">
        <v>-8.96122314066081</v>
      </c>
      <c r="AI4066" s="1">
        <v>405.67999999977604</v>
      </c>
      <c r="AJ4066" s="1">
        <v>0.003162403449552542</v>
      </c>
    </row>
    <row r="4067" spans="29:36" ht="12.75" customHeight="1">
      <c r="AC4067" s="1">
        <v>405.77999999977595</v>
      </c>
      <c r="AD4067" s="1">
        <v>35.482246553868805</v>
      </c>
      <c r="AF4067" s="1">
        <v>405.77999999977595</v>
      </c>
      <c r="AG4067" s="1">
        <v>-8.960906921039173</v>
      </c>
      <c r="AI4067" s="1">
        <v>405.77999999977595</v>
      </c>
      <c r="AJ4067" s="1">
        <v>0.003162026672711704</v>
      </c>
    </row>
    <row r="4068" spans="29:36" ht="12.75" customHeight="1">
      <c r="AC4068" s="1">
        <v>405.87999999977586</v>
      </c>
      <c r="AD4068" s="1">
        <v>34.58617009026333</v>
      </c>
      <c r="AF4068" s="1">
        <v>405.87999999977586</v>
      </c>
      <c r="AG4068" s="1">
        <v>-8.960590739091272</v>
      </c>
      <c r="AI4068" s="1">
        <v>405.87999999977586</v>
      </c>
      <c r="AJ4068" s="1">
        <v>0.0031616499677298293</v>
      </c>
    </row>
    <row r="4069" spans="29:36" ht="12.75" customHeight="1">
      <c r="AC4069" s="1">
        <v>405.97999999977577</v>
      </c>
      <c r="AD4069" s="1">
        <v>33.69012524315758</v>
      </c>
      <c r="AF4069" s="1">
        <v>405.97999999977577</v>
      </c>
      <c r="AG4069" s="1">
        <v>-8.960274594809917</v>
      </c>
      <c r="AI4069" s="1">
        <v>405.97999999977577</v>
      </c>
      <c r="AJ4069" s="1">
        <v>0.003161273334567838</v>
      </c>
    </row>
    <row r="4070" spans="29:36" ht="12.75" customHeight="1">
      <c r="AC4070" s="1">
        <v>406.0799999997757</v>
      </c>
      <c r="AD4070" s="1">
        <v>32.794112008785255</v>
      </c>
      <c r="AF4070" s="1">
        <v>406.0799999997757</v>
      </c>
      <c r="AG4070" s="1">
        <v>-8.959958488187924</v>
      </c>
      <c r="AI4070" s="1">
        <v>406.0799999997757</v>
      </c>
      <c r="AJ4070" s="1">
        <v>0.0031608967732239535</v>
      </c>
    </row>
    <row r="4071" spans="29:36" ht="12.75" customHeight="1">
      <c r="AC4071" s="1">
        <v>406.1799999997756</v>
      </c>
      <c r="AD4071" s="1">
        <v>31.898130383380693</v>
      </c>
      <c r="AF4071" s="1">
        <v>406.1799999997756</v>
      </c>
      <c r="AG4071" s="1">
        <v>-8.959642419218119</v>
      </c>
      <c r="AI4071" s="1">
        <v>406.1799999997756</v>
      </c>
      <c r="AJ4071" s="1">
        <v>0.0031605202836644253</v>
      </c>
    </row>
    <row r="4072" spans="29:36" ht="12.75" customHeight="1">
      <c r="AC4072" s="1">
        <v>406.2799999997755</v>
      </c>
      <c r="AD4072" s="1">
        <v>31.002180363179043</v>
      </c>
      <c r="AF4072" s="1">
        <v>406.2799999997755</v>
      </c>
      <c r="AG4072" s="1">
        <v>-8.959326387893324</v>
      </c>
      <c r="AI4072" s="1">
        <v>406.2799999997755</v>
      </c>
      <c r="AJ4072" s="1">
        <v>0.0031601438658892533</v>
      </c>
    </row>
    <row r="4073" spans="29:36" ht="12.75" customHeight="1">
      <c r="AC4073" s="1">
        <v>406.3799999997754</v>
      </c>
      <c r="AD4073" s="1">
        <v>30.106261944416108</v>
      </c>
      <c r="AF4073" s="1">
        <v>406.3799999997754</v>
      </c>
      <c r="AG4073" s="1">
        <v>-8.959010394206356</v>
      </c>
      <c r="AI4073" s="1">
        <v>406.3799999997754</v>
      </c>
      <c r="AJ4073" s="1">
        <v>0.003159767519864687</v>
      </c>
    </row>
    <row r="4074" spans="29:36" ht="12.75" customHeight="1">
      <c r="AC4074" s="1">
        <v>406.4799999997753</v>
      </c>
      <c r="AD4074" s="1">
        <v>29.21037512332843</v>
      </c>
      <c r="AF4074" s="1">
        <v>406.4799999997753</v>
      </c>
      <c r="AG4074" s="1">
        <v>-8.958694438150047</v>
      </c>
      <c r="AI4074" s="1">
        <v>406.4799999997753</v>
      </c>
      <c r="AJ4074" s="1">
        <v>0.0031593912455853967</v>
      </c>
    </row>
    <row r="4075" spans="29:36" ht="12.75" customHeight="1">
      <c r="AC4075" s="1">
        <v>406.5799999997752</v>
      </c>
      <c r="AD4075" s="1">
        <v>28.314519896153264</v>
      </c>
      <c r="AF4075" s="1">
        <v>406.5799999997752</v>
      </c>
      <c r="AG4075" s="1">
        <v>-8.958378519717222</v>
      </c>
      <c r="AI4075" s="1">
        <v>406.5799999997752</v>
      </c>
      <c r="AJ4075" s="1">
        <v>0.0031590150430247377</v>
      </c>
    </row>
    <row r="4076" spans="29:36" ht="12.75" customHeight="1">
      <c r="AC4076" s="1">
        <v>406.67999999977513</v>
      </c>
      <c r="AD4076" s="1">
        <v>27.41869625912859</v>
      </c>
      <c r="AF4076" s="1">
        <v>406.67999999977513</v>
      </c>
      <c r="AG4076" s="1">
        <v>-8.95806263890071</v>
      </c>
      <c r="AI4076" s="1">
        <v>406.67999999977513</v>
      </c>
      <c r="AJ4076" s="1">
        <v>0.003158638912168499</v>
      </c>
    </row>
    <row r="4077" spans="29:36" ht="12.75" customHeight="1">
      <c r="AC4077" s="1">
        <v>406.77999999977504</v>
      </c>
      <c r="AD4077" s="1">
        <v>26.522904208493095</v>
      </c>
      <c r="AF4077" s="1">
        <v>406.77999999977504</v>
      </c>
      <c r="AG4077" s="1">
        <v>-8.957746795693339</v>
      </c>
      <c r="AI4077" s="1">
        <v>406.77999999977504</v>
      </c>
      <c r="AJ4077" s="1">
        <v>0.003158262852986482</v>
      </c>
    </row>
    <row r="4078" spans="29:36" ht="12.75" customHeight="1">
      <c r="AC4078" s="1">
        <v>406.87999999977495</v>
      </c>
      <c r="AD4078" s="1">
        <v>25.627143740486197</v>
      </c>
      <c r="AF4078" s="1">
        <v>406.87999999977495</v>
      </c>
      <c r="AG4078" s="1">
        <v>-8.957430990087948</v>
      </c>
      <c r="AI4078" s="1">
        <v>406.87999999977495</v>
      </c>
      <c r="AJ4078" s="1">
        <v>0.0031578868654644765</v>
      </c>
    </row>
    <row r="4079" spans="29:36" ht="12.75" customHeight="1">
      <c r="AC4079" s="1">
        <v>406.97999999977486</v>
      </c>
      <c r="AD4079" s="1">
        <v>24.73141485134801</v>
      </c>
      <c r="AF4079" s="1">
        <v>406.97999999977486</v>
      </c>
      <c r="AG4079" s="1">
        <v>-8.957115222077366</v>
      </c>
      <c r="AI4079" s="1">
        <v>406.97999999977486</v>
      </c>
      <c r="AJ4079" s="1">
        <v>0.0031575109495900477</v>
      </c>
    </row>
    <row r="4080" spans="29:36" ht="12.75" customHeight="1">
      <c r="AC4080" s="1">
        <v>407.07999999977477</v>
      </c>
      <c r="AD4080" s="1">
        <v>23.835717537319375</v>
      </c>
      <c r="AF4080" s="1">
        <v>407.07999999977477</v>
      </c>
      <c r="AG4080" s="1">
        <v>-8.956799491654431</v>
      </c>
      <c r="AI4080" s="1">
        <v>407.07999999977477</v>
      </c>
      <c r="AJ4080" s="1">
        <v>0.0031571351053365504</v>
      </c>
    </row>
    <row r="4081" spans="29:36" ht="12.75" customHeight="1">
      <c r="AC4081" s="1">
        <v>407.1799999997747</v>
      </c>
      <c r="AD4081" s="1">
        <v>22.940051794641857</v>
      </c>
      <c r="AF4081" s="1">
        <v>407.1799999997747</v>
      </c>
      <c r="AG4081" s="1">
        <v>-8.956483798811984</v>
      </c>
      <c r="AI4081" s="1">
        <v>407.1799999997747</v>
      </c>
      <c r="AJ4081" s="1">
        <v>0.003156759332686221</v>
      </c>
    </row>
    <row r="4082" spans="29:36" ht="12.75" customHeight="1">
      <c r="AC4082" s="1">
        <v>407.2799999997746</v>
      </c>
      <c r="AD4082" s="1">
        <v>22.04441761955772</v>
      </c>
      <c r="AF4082" s="1">
        <v>407.2799999997746</v>
      </c>
      <c r="AG4082" s="1">
        <v>-8.956168143542865</v>
      </c>
      <c r="AI4082" s="1">
        <v>407.2799999997746</v>
      </c>
      <c r="AJ4082" s="1">
        <v>0.0031563836316266247</v>
      </c>
    </row>
    <row r="4083" spans="29:36" ht="12.75" customHeight="1">
      <c r="AC4083" s="1">
        <v>407.3799999997745</v>
      </c>
      <c r="AD4083" s="1">
        <v>21.148815008309956</v>
      </c>
      <c r="AF4083" s="1">
        <v>407.3799999997745</v>
      </c>
      <c r="AG4083" s="1">
        <v>-8.955852525839914</v>
      </c>
      <c r="AI4083" s="1">
        <v>407.3799999997745</v>
      </c>
      <c r="AJ4083" s="1">
        <v>0.003156008002138222</v>
      </c>
    </row>
    <row r="4084" spans="29:36" ht="12.75" customHeight="1">
      <c r="AC4084" s="1">
        <v>407.4799999997744</v>
      </c>
      <c r="AD4084" s="1">
        <v>20.253243957142267</v>
      </c>
      <c r="AF4084" s="1">
        <v>407.4799999997744</v>
      </c>
      <c r="AG4084" s="1">
        <v>-8.955536945695977</v>
      </c>
      <c r="AI4084" s="1">
        <v>407.4799999997744</v>
      </c>
      <c r="AJ4084" s="1">
        <v>0.0031556324441943673</v>
      </c>
    </row>
    <row r="4085" spans="29:36" ht="12.75" customHeight="1">
      <c r="AC4085" s="1">
        <v>407.5799999997743</v>
      </c>
      <c r="AD4085" s="1">
        <v>19.35770446229909</v>
      </c>
      <c r="AF4085" s="1">
        <v>407.5799999997743</v>
      </c>
      <c r="AG4085" s="1">
        <v>-8.955221403103902</v>
      </c>
      <c r="AI4085" s="1">
        <v>407.5799999997743</v>
      </c>
      <c r="AJ4085" s="1">
        <v>0.003155256957786179</v>
      </c>
    </row>
    <row r="4086" spans="29:36" ht="12.75" customHeight="1">
      <c r="AC4086" s="1">
        <v>407.6799999997742</v>
      </c>
      <c r="AD4086" s="1">
        <v>18.46219652002555</v>
      </c>
      <c r="AF4086" s="1">
        <v>407.6799999997742</v>
      </c>
      <c r="AG4086" s="1">
        <v>-8.954905898056532</v>
      </c>
      <c r="AI4086" s="1">
        <v>407.6799999997742</v>
      </c>
      <c r="AJ4086" s="1">
        <v>0.0031548815428834587</v>
      </c>
    </row>
    <row r="4087" spans="29:36" ht="12.75" customHeight="1">
      <c r="AC4087" s="1">
        <v>407.77999999977413</v>
      </c>
      <c r="AD4087" s="1">
        <v>17.566720126567493</v>
      </c>
      <c r="AF4087" s="1">
        <v>407.77999999977413</v>
      </c>
      <c r="AG4087" s="1">
        <v>-8.954590430546718</v>
      </c>
      <c r="AI4087" s="1">
        <v>407.77999999977413</v>
      </c>
      <c r="AJ4087" s="1">
        <v>0.003154506199468443</v>
      </c>
    </row>
    <row r="4088" spans="29:36" ht="12.75" customHeight="1">
      <c r="AC4088" s="1">
        <v>407.87999999977404</v>
      </c>
      <c r="AD4088" s="1">
        <v>16.671275278171493</v>
      </c>
      <c r="AF4088" s="1">
        <v>407.87999999977404</v>
      </c>
      <c r="AG4088" s="1">
        <v>-8.954275000567318</v>
      </c>
      <c r="AI4088" s="1">
        <v>407.87999999977404</v>
      </c>
      <c r="AJ4088" s="1">
        <v>0.0031541309275411322</v>
      </c>
    </row>
    <row r="4089" spans="29:36" ht="12.75" customHeight="1">
      <c r="AC4089" s="1">
        <v>407.97999999977395</v>
      </c>
      <c r="AD4089" s="1">
        <v>15.77586197108482</v>
      </c>
      <c r="AF4089" s="1">
        <v>407.97999999977395</v>
      </c>
      <c r="AG4089" s="1">
        <v>-8.953959608111175</v>
      </c>
      <c r="AI4089" s="1">
        <v>407.97999999977395</v>
      </c>
      <c r="AJ4089" s="1">
        <v>0.003153755727065999</v>
      </c>
    </row>
    <row r="4090" spans="29:36" ht="12.75" customHeight="1">
      <c r="AC4090" s="1">
        <v>408.07999999977386</v>
      </c>
      <c r="AD4090" s="1">
        <v>14.880480201555482</v>
      </c>
      <c r="AF4090" s="1">
        <v>408.07999999977386</v>
      </c>
      <c r="AG4090" s="1">
        <v>-8.953644253171152</v>
      </c>
      <c r="AI4090" s="1">
        <v>408.07999999977386</v>
      </c>
      <c r="AJ4090" s="1">
        <v>0.0031533805980163976</v>
      </c>
    </row>
    <row r="4091" spans="29:36" ht="12.75" customHeight="1">
      <c r="AC4091" s="1">
        <v>408.17999999977377</v>
      </c>
      <c r="AD4091" s="1">
        <v>13.985129965832186</v>
      </c>
      <c r="AF4091" s="1">
        <v>408.17999999977377</v>
      </c>
      <c r="AG4091" s="1">
        <v>-8.953328935740108</v>
      </c>
      <c r="AI4091" s="1">
        <v>408.17999999977377</v>
      </c>
      <c r="AJ4091" s="1">
        <v>0.0031530055403976576</v>
      </c>
    </row>
    <row r="4092" spans="29:36" ht="12.75" customHeight="1">
      <c r="AC4092" s="1">
        <v>408.2799999997737</v>
      </c>
      <c r="AD4092" s="1">
        <v>13.089811260164348</v>
      </c>
      <c r="AF4092" s="1">
        <v>408.2799999997737</v>
      </c>
      <c r="AG4092" s="1">
        <v>-8.953013655810901</v>
      </c>
      <c r="AI4092" s="1">
        <v>408.2799999997737</v>
      </c>
      <c r="AJ4092" s="1">
        <v>0.003152630554186686</v>
      </c>
    </row>
    <row r="4093" spans="29:36" ht="12.75" customHeight="1">
      <c r="AC4093" s="1">
        <v>408.3799999997736</v>
      </c>
      <c r="AD4093" s="1">
        <v>12.194524080802111</v>
      </c>
      <c r="AF4093" s="1">
        <v>408.3799999997736</v>
      </c>
      <c r="AG4093" s="1">
        <v>-8.952698413376387</v>
      </c>
      <c r="AI4093" s="1">
        <v>408.3799999997736</v>
      </c>
      <c r="AJ4093" s="1">
        <v>0.003152255639342627</v>
      </c>
    </row>
    <row r="4094" spans="29:36" ht="12.75" customHeight="1">
      <c r="AC4094" s="1">
        <v>408.4799999997735</v>
      </c>
      <c r="AD4094" s="1">
        <v>11.299268423996327</v>
      </c>
      <c r="AF4094" s="1">
        <v>408.4799999997735</v>
      </c>
      <c r="AG4094" s="1">
        <v>-8.952383208429435</v>
      </c>
      <c r="AI4094" s="1">
        <v>408.4799999997735</v>
      </c>
      <c r="AJ4094" s="1">
        <v>0.003151880795872586</v>
      </c>
    </row>
    <row r="4095" spans="29:36" ht="12.75" customHeight="1">
      <c r="AC4095" s="1">
        <v>408.5799999997734</v>
      </c>
      <c r="AD4095" s="1">
        <v>10.404044285998564</v>
      </c>
      <c r="AF4095" s="1">
        <v>408.5799999997734</v>
      </c>
      <c r="AG4095" s="1">
        <v>-8.952068040962905</v>
      </c>
      <c r="AI4095" s="1">
        <v>408.5799999997734</v>
      </c>
      <c r="AJ4095" s="1">
        <v>0.0031515060237410353</v>
      </c>
    </row>
    <row r="4096" spans="29:36" ht="12.75" customHeight="1">
      <c r="AC4096" s="1">
        <v>408.6799999997733</v>
      </c>
      <c r="AD4096" s="1">
        <v>9.508851663061094</v>
      </c>
      <c r="AF4096" s="1">
        <v>408.6799999997733</v>
      </c>
      <c r="AG4096" s="1">
        <v>-8.951752910969663</v>
      </c>
      <c r="AI4096" s="1">
        <v>408.6799999997733</v>
      </c>
      <c r="AJ4096" s="1">
        <v>0.0031511313229284355</v>
      </c>
    </row>
    <row r="4097" spans="29:36" ht="12.75" customHeight="1">
      <c r="AC4097" s="1">
        <v>408.7799999997732</v>
      </c>
      <c r="AD4097" s="1">
        <v>8.61369055143691</v>
      </c>
      <c r="AF4097" s="1">
        <v>408.7799999997732</v>
      </c>
      <c r="AG4097" s="1">
        <v>-8.95143781844258</v>
      </c>
      <c r="AI4097" s="1">
        <v>408.7799999997732</v>
      </c>
      <c r="AJ4097" s="1">
        <v>0.0031507566934205755</v>
      </c>
    </row>
    <row r="4098" spans="29:36" ht="12.75" customHeight="1">
      <c r="AC4098" s="1">
        <v>408.87999999977313</v>
      </c>
      <c r="AD4098" s="1">
        <v>7.718560947379721</v>
      </c>
      <c r="AF4098" s="1">
        <v>408.87999999977313</v>
      </c>
      <c r="AG4098" s="1">
        <v>-8.951122763374528</v>
      </c>
      <c r="AI4098" s="1">
        <v>408.87999999977313</v>
      </c>
      <c r="AJ4098" s="1">
        <v>0.00315038213521035</v>
      </c>
    </row>
    <row r="4099" spans="29:36" ht="12.75" customHeight="1">
      <c r="AC4099" s="1">
        <v>408.97999999977304</v>
      </c>
      <c r="AD4099" s="1">
        <v>6.823462847143945</v>
      </c>
      <c r="AF4099" s="1">
        <v>408.97999999977304</v>
      </c>
      <c r="AG4099" s="1">
        <v>-8.950807745758377</v>
      </c>
      <c r="AI4099" s="1">
        <v>408.97999999977304</v>
      </c>
      <c r="AJ4099" s="1">
        <v>0.003150007648262232</v>
      </c>
    </row>
    <row r="4100" spans="29:36" ht="12.75" customHeight="1">
      <c r="AC4100" s="1">
        <v>409.07999999977295</v>
      </c>
      <c r="AD4100" s="1">
        <v>5.928396246984709</v>
      </c>
      <c r="AF4100" s="1">
        <v>409.07999999977295</v>
      </c>
      <c r="AG4100" s="1">
        <v>-8.950492765587002</v>
      </c>
      <c r="AI4100" s="1">
        <v>409.07999999977295</v>
      </c>
      <c r="AJ4100" s="1">
        <v>0.0031496332325637866</v>
      </c>
    </row>
    <row r="4101" spans="29:36" ht="12.75" customHeight="1">
      <c r="AC4101" s="1">
        <v>409.17999999977286</v>
      </c>
      <c r="AD4101" s="1">
        <v>5.033361143157859</v>
      </c>
      <c r="AF4101" s="1">
        <v>409.17999999977286</v>
      </c>
      <c r="AG4101" s="1">
        <v>-8.950177822853279</v>
      </c>
      <c r="AI4101" s="1">
        <v>409.17999999977286</v>
      </c>
      <c r="AJ4101" s="1">
        <v>0.003149258888095474</v>
      </c>
    </row>
    <row r="4102" spans="29:36" ht="12.75" customHeight="1">
      <c r="AC4102" s="1">
        <v>409.27999999977277</v>
      </c>
      <c r="AD4102" s="1">
        <v>4.138357531919948</v>
      </c>
      <c r="AF4102" s="1">
        <v>409.27999999977277</v>
      </c>
      <c r="AG4102" s="1">
        <v>-8.949862917550083</v>
      </c>
      <c r="AI4102" s="1">
        <v>409.27999999977277</v>
      </c>
      <c r="AJ4102" s="1">
        <v>0.0031488846148413074</v>
      </c>
    </row>
    <row r="4103" spans="29:36" ht="12.75" customHeight="1">
      <c r="AC4103" s="1">
        <v>409.3799999997727</v>
      </c>
      <c r="AD4103" s="1">
        <v>3.2433854095282433</v>
      </c>
      <c r="AF4103" s="1">
        <v>409.3799999997727</v>
      </c>
      <c r="AG4103" s="1">
        <v>-8.949548049670305</v>
      </c>
      <c r="AI4103" s="1">
        <v>409.3799999997727</v>
      </c>
      <c r="AJ4103" s="1">
        <v>0.0031485104127906283</v>
      </c>
    </row>
    <row r="4104" spans="29:36" ht="12.75" customHeight="1">
      <c r="AC4104" s="1">
        <v>409.4799999997726</v>
      </c>
      <c r="AD4104" s="1">
        <v>2.3484447722407245</v>
      </c>
      <c r="AF4104" s="1">
        <v>409.4799999997726</v>
      </c>
      <c r="AG4104" s="1">
        <v>-8.949233219206814</v>
      </c>
      <c r="AI4104" s="1">
        <v>409.4799999997726</v>
      </c>
      <c r="AJ4104" s="1">
        <v>0.003148136281909686</v>
      </c>
    </row>
    <row r="4105" spans="29:36" ht="12.75" customHeight="1">
      <c r="AC4105" s="1">
        <v>409.5799999997725</v>
      </c>
      <c r="AD4105" s="1">
        <v>1.453535616316084</v>
      </c>
      <c r="AF4105" s="1">
        <v>409.5799999997725</v>
      </c>
      <c r="AG4105" s="1">
        <v>-8.948918426152495</v>
      </c>
      <c r="AI4105" s="1">
        <v>409.5799999997725</v>
      </c>
      <c r="AJ4105" s="1">
        <v>0.0031477622221807167</v>
      </c>
    </row>
    <row r="4106" spans="29:36" ht="12.75" customHeight="1">
      <c r="AC4106" s="1">
        <v>409.6799999997724</v>
      </c>
      <c r="AD4106" s="1">
        <v>0.5586579380137237</v>
      </c>
      <c r="AF4106" s="1">
        <v>409.6799999997724</v>
      </c>
      <c r="AG4106" s="1">
        <v>-8.948603670500237</v>
      </c>
      <c r="AI4106" s="1">
        <v>409.6799999997724</v>
      </c>
      <c r="AJ4106" s="1">
        <v>0.0031473882335877335</v>
      </c>
    </row>
  </sheetData>
  <sheetProtection password="C494" sheet="1" objects="1" scenarios="1"/>
  <mergeCells count="6">
    <mergeCell ref="K50:K51"/>
    <mergeCell ref="O8:Q8"/>
    <mergeCell ref="O7:Q7"/>
    <mergeCell ref="B2:C2"/>
    <mergeCell ref="B3:C3"/>
    <mergeCell ref="I7:K7"/>
  </mergeCells>
  <printOptions/>
  <pageMargins left="0.31496062992125984" right="0.11811023622047245" top="0.7480314960629921" bottom="0.7480314960629921" header="0.31496062992125984" footer="0.31496062992125984"/>
  <pageSetup fitToHeight="1" fitToWidth="1" horizontalDpi="300" verticalDpi="300" orientation="portrait" paperSize="9" scale="74" r:id="rId4"/>
  <headerFooter>
    <oddHeader>&amp;LALTIMMEX&amp;C&amp;A&amp;R&amp;D</oddHeader>
    <oddFooter>&amp;Ckia-soft.narod.ru</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Лист2"/>
  <dimension ref="A1:L102"/>
  <sheetViews>
    <sheetView zoomScalePageLayoutView="0" workbookViewId="0" topLeftCell="A1">
      <selection activeCell="I35" sqref="I35"/>
    </sheetView>
  </sheetViews>
  <sheetFormatPr defaultColWidth="12.8515625" defaultRowHeight="15"/>
  <cols>
    <col min="1" max="3" width="12.8515625" style="44" customWidth="1"/>
    <col min="4" max="4" width="1.421875" style="44" customWidth="1"/>
    <col min="5" max="16384" width="12.8515625" style="44" customWidth="1"/>
  </cols>
  <sheetData>
    <row r="1" spans="1:12" s="61" customFormat="1" ht="50.25" customHeight="1">
      <c r="A1" s="56" t="s">
        <v>6</v>
      </c>
      <c r="B1" s="57" t="s">
        <v>46</v>
      </c>
      <c r="C1" s="57" t="s">
        <v>47</v>
      </c>
      <c r="D1" s="60"/>
      <c r="E1" s="194" t="str">
        <f>"Коэффициент аэродинамического сопротивления ракеты "&amp;rname</f>
        <v>Коэффициент аэродинамического сопротивления ракеты 2X2-2 (D36-5-1)</v>
      </c>
      <c r="F1" s="195"/>
      <c r="G1" s="195"/>
      <c r="H1" s="195"/>
      <c r="I1" s="195"/>
      <c r="J1" s="195"/>
      <c r="K1" s="195"/>
      <c r="L1" s="65"/>
    </row>
    <row r="2" spans="1:12" ht="15" customHeight="1">
      <c r="A2" s="53">
        <v>0</v>
      </c>
      <c r="B2" s="54">
        <v>0.7</v>
      </c>
      <c r="C2" s="54">
        <v>0.7</v>
      </c>
      <c r="D2" s="62"/>
      <c r="E2" s="190" t="s">
        <v>41</v>
      </c>
      <c r="F2" s="191"/>
      <c r="G2" s="191"/>
      <c r="H2" s="191"/>
      <c r="I2" s="191"/>
      <c r="J2" s="191"/>
      <c r="K2" s="191"/>
      <c r="L2" s="64"/>
    </row>
    <row r="3" spans="1:12" ht="15" customHeight="1">
      <c r="A3" s="55"/>
      <c r="B3" s="55"/>
      <c r="C3" s="55"/>
      <c r="D3" s="62"/>
      <c r="E3" s="192" t="s">
        <v>42</v>
      </c>
      <c r="F3" s="193"/>
      <c r="G3" s="193"/>
      <c r="H3" s="193"/>
      <c r="I3" s="193"/>
      <c r="J3" s="193"/>
      <c r="K3" s="193"/>
      <c r="L3" s="64"/>
    </row>
    <row r="4" spans="1:12" ht="11.25">
      <c r="A4" s="55"/>
      <c r="B4" s="55"/>
      <c r="C4" s="55"/>
      <c r="E4" s="63"/>
      <c r="F4" s="63"/>
      <c r="G4" s="63"/>
      <c r="H4" s="63"/>
      <c r="I4" s="63"/>
      <c r="J4" s="63"/>
      <c r="K4" s="63"/>
      <c r="L4" s="63"/>
    </row>
    <row r="5" spans="1:12" ht="11.25">
      <c r="A5" s="55"/>
      <c r="B5" s="55"/>
      <c r="C5" s="55"/>
      <c r="E5" s="63"/>
      <c r="F5" s="63"/>
      <c r="G5" s="63"/>
      <c r="H5" s="63"/>
      <c r="I5" s="63"/>
      <c r="J5" s="63"/>
      <c r="K5" s="63"/>
      <c r="L5" s="63"/>
    </row>
    <row r="6" spans="1:12" ht="11.25">
      <c r="A6" s="55"/>
      <c r="B6" s="55"/>
      <c r="C6" s="55"/>
      <c r="E6" s="63"/>
      <c r="F6" s="63"/>
      <c r="G6" s="63"/>
      <c r="H6" s="63"/>
      <c r="I6" s="63"/>
      <c r="J6" s="63"/>
      <c r="K6" s="63"/>
      <c r="L6" s="63"/>
    </row>
    <row r="7" spans="1:12" ht="11.25">
      <c r="A7" s="55"/>
      <c r="B7" s="55"/>
      <c r="C7" s="55"/>
      <c r="E7" s="63"/>
      <c r="F7" s="63"/>
      <c r="G7" s="63"/>
      <c r="H7" s="63"/>
      <c r="I7" s="63"/>
      <c r="J7" s="63"/>
      <c r="K7" s="63"/>
      <c r="L7" s="63"/>
    </row>
    <row r="8" spans="1:12" ht="11.25">
      <c r="A8" s="55"/>
      <c r="B8" s="55"/>
      <c r="C8" s="55"/>
      <c r="E8" s="63"/>
      <c r="F8" s="63"/>
      <c r="G8" s="63"/>
      <c r="H8" s="63"/>
      <c r="I8" s="63"/>
      <c r="J8" s="63"/>
      <c r="K8" s="63"/>
      <c r="L8" s="63"/>
    </row>
    <row r="9" spans="1:12" ht="11.25">
      <c r="A9" s="55"/>
      <c r="B9" s="55"/>
      <c r="C9" s="55"/>
      <c r="E9" s="63"/>
      <c r="F9" s="63"/>
      <c r="G9" s="63"/>
      <c r="H9" s="63"/>
      <c r="I9" s="63"/>
      <c r="J9" s="63"/>
      <c r="K9" s="63"/>
      <c r="L9" s="63"/>
    </row>
    <row r="10" spans="1:12" ht="11.25">
      <c r="A10" s="55"/>
      <c r="B10" s="55"/>
      <c r="C10" s="55"/>
      <c r="E10" s="63"/>
      <c r="F10" s="63"/>
      <c r="G10" s="63"/>
      <c r="H10" s="63"/>
      <c r="I10" s="63"/>
      <c r="J10" s="63"/>
      <c r="K10" s="63"/>
      <c r="L10" s="63"/>
    </row>
    <row r="11" spans="1:12" ht="11.25">
      <c r="A11" s="55"/>
      <c r="B11" s="55"/>
      <c r="C11" s="55"/>
      <c r="E11" s="63"/>
      <c r="F11" s="63"/>
      <c r="G11" s="63"/>
      <c r="H11" s="63"/>
      <c r="I11" s="63"/>
      <c r="J11" s="63"/>
      <c r="K11" s="63"/>
      <c r="L11" s="63"/>
    </row>
    <row r="12" spans="1:12" ht="11.25">
      <c r="A12" s="55"/>
      <c r="B12" s="55"/>
      <c r="C12" s="55"/>
      <c r="E12" s="63"/>
      <c r="F12" s="63"/>
      <c r="G12" s="63"/>
      <c r="H12" s="63"/>
      <c r="I12" s="63"/>
      <c r="J12" s="63"/>
      <c r="K12" s="63"/>
      <c r="L12" s="63"/>
    </row>
    <row r="13" spans="1:12" ht="11.25">
      <c r="A13" s="55"/>
      <c r="B13" s="55"/>
      <c r="C13" s="55"/>
      <c r="E13" s="63"/>
      <c r="F13" s="63"/>
      <c r="G13" s="63"/>
      <c r="H13" s="63"/>
      <c r="I13" s="63"/>
      <c r="J13" s="63"/>
      <c r="K13" s="63"/>
      <c r="L13" s="63"/>
    </row>
    <row r="14" spans="1:12" ht="11.25">
      <c r="A14" s="55"/>
      <c r="B14" s="55"/>
      <c r="C14" s="55"/>
      <c r="E14" s="63"/>
      <c r="F14" s="63"/>
      <c r="G14" s="63"/>
      <c r="H14" s="63"/>
      <c r="I14" s="63"/>
      <c r="J14" s="63"/>
      <c r="K14" s="63"/>
      <c r="L14" s="63"/>
    </row>
    <row r="15" spans="1:12" ht="11.25">
      <c r="A15" s="55"/>
      <c r="B15" s="55"/>
      <c r="C15" s="55"/>
      <c r="E15" s="63"/>
      <c r="F15" s="63"/>
      <c r="G15" s="63"/>
      <c r="H15" s="63"/>
      <c r="I15" s="63"/>
      <c r="J15" s="63"/>
      <c r="K15" s="63"/>
      <c r="L15" s="63"/>
    </row>
    <row r="16" spans="1:12" ht="11.25">
      <c r="A16" s="55"/>
      <c r="B16" s="55"/>
      <c r="C16" s="55"/>
      <c r="E16" s="63"/>
      <c r="F16" s="63"/>
      <c r="G16" s="63"/>
      <c r="H16" s="63"/>
      <c r="I16" s="63"/>
      <c r="J16" s="63"/>
      <c r="K16" s="63"/>
      <c r="L16" s="63"/>
    </row>
    <row r="17" spans="1:12" ht="11.25">
      <c r="A17" s="55"/>
      <c r="B17" s="55"/>
      <c r="C17" s="55"/>
      <c r="E17" s="63"/>
      <c r="F17" s="63"/>
      <c r="G17" s="63"/>
      <c r="H17" s="63"/>
      <c r="I17" s="63"/>
      <c r="J17" s="63"/>
      <c r="K17" s="63"/>
      <c r="L17" s="63"/>
    </row>
    <row r="18" spans="1:12" ht="11.25">
      <c r="A18" s="55"/>
      <c r="B18" s="55"/>
      <c r="C18" s="55"/>
      <c r="E18" s="63"/>
      <c r="F18" s="63"/>
      <c r="G18" s="63"/>
      <c r="H18" s="63"/>
      <c r="I18" s="63"/>
      <c r="J18" s="63"/>
      <c r="K18" s="63"/>
      <c r="L18" s="63"/>
    </row>
    <row r="19" spans="1:12" ht="11.25">
      <c r="A19" s="55"/>
      <c r="B19" s="55"/>
      <c r="C19" s="55"/>
      <c r="E19" s="63"/>
      <c r="F19" s="63"/>
      <c r="G19" s="63"/>
      <c r="H19" s="63"/>
      <c r="I19" s="63"/>
      <c r="J19" s="63"/>
      <c r="K19" s="63"/>
      <c r="L19" s="63"/>
    </row>
    <row r="20" spans="1:12" ht="11.25">
      <c r="A20" s="55"/>
      <c r="B20" s="55"/>
      <c r="C20" s="55"/>
      <c r="E20" s="63"/>
      <c r="F20" s="63"/>
      <c r="G20" s="63"/>
      <c r="H20" s="63"/>
      <c r="I20" s="63"/>
      <c r="J20" s="63"/>
      <c r="K20" s="63"/>
      <c r="L20" s="63"/>
    </row>
    <row r="21" spans="1:12" ht="11.25">
      <c r="A21" s="55"/>
      <c r="B21" s="55"/>
      <c r="C21" s="55"/>
      <c r="E21" s="63"/>
      <c r="F21" s="63"/>
      <c r="G21" s="63"/>
      <c r="H21" s="63"/>
      <c r="I21" s="63"/>
      <c r="J21" s="63"/>
      <c r="K21" s="63"/>
      <c r="L21" s="63"/>
    </row>
    <row r="22" spans="1:12" ht="11.25">
      <c r="A22" s="55"/>
      <c r="B22" s="55"/>
      <c r="C22" s="55"/>
      <c r="E22" s="63"/>
      <c r="F22" s="63"/>
      <c r="G22" s="63"/>
      <c r="H22" s="63"/>
      <c r="I22" s="63"/>
      <c r="J22" s="63"/>
      <c r="K22" s="63"/>
      <c r="L22" s="63"/>
    </row>
    <row r="23" spans="1:12" ht="11.25">
      <c r="A23" s="55"/>
      <c r="B23" s="55"/>
      <c r="C23" s="55"/>
      <c r="E23" s="63"/>
      <c r="F23" s="63"/>
      <c r="G23" s="63"/>
      <c r="H23" s="63"/>
      <c r="I23" s="63"/>
      <c r="J23" s="63"/>
      <c r="K23" s="63"/>
      <c r="L23" s="63"/>
    </row>
    <row r="24" spans="1:12" ht="11.25">
      <c r="A24" s="55"/>
      <c r="B24" s="55"/>
      <c r="C24" s="55"/>
      <c r="E24" s="63"/>
      <c r="F24" s="63"/>
      <c r="G24" s="63"/>
      <c r="H24" s="63"/>
      <c r="I24" s="63"/>
      <c r="J24" s="63"/>
      <c r="K24" s="63"/>
      <c r="L24" s="63"/>
    </row>
    <row r="25" spans="1:12" ht="11.25">
      <c r="A25" s="55"/>
      <c r="B25" s="55"/>
      <c r="C25" s="55"/>
      <c r="E25" s="63"/>
      <c r="F25" s="63"/>
      <c r="G25" s="63"/>
      <c r="H25" s="63"/>
      <c r="I25" s="63"/>
      <c r="J25" s="63"/>
      <c r="K25" s="63"/>
      <c r="L25" s="63"/>
    </row>
    <row r="26" spans="1:12" ht="11.25">
      <c r="A26" s="55"/>
      <c r="B26" s="55"/>
      <c r="C26" s="55"/>
      <c r="E26" s="63"/>
      <c r="F26" s="63"/>
      <c r="G26" s="63"/>
      <c r="H26" s="63"/>
      <c r="I26" s="63"/>
      <c r="J26" s="63"/>
      <c r="K26" s="63"/>
      <c r="L26" s="63"/>
    </row>
    <row r="27" spans="1:12" ht="11.25">
      <c r="A27" s="55"/>
      <c r="B27" s="55"/>
      <c r="C27" s="55"/>
      <c r="E27" s="63"/>
      <c r="F27" s="63"/>
      <c r="G27" s="63"/>
      <c r="H27" s="63"/>
      <c r="I27" s="63"/>
      <c r="J27" s="63"/>
      <c r="K27" s="63"/>
      <c r="L27" s="63"/>
    </row>
    <row r="28" spans="1:12" ht="11.25">
      <c r="A28" s="55"/>
      <c r="B28" s="55"/>
      <c r="C28" s="55"/>
      <c r="E28" s="63"/>
      <c r="F28" s="63"/>
      <c r="G28" s="63"/>
      <c r="H28" s="63"/>
      <c r="I28" s="63"/>
      <c r="J28" s="63"/>
      <c r="K28" s="63"/>
      <c r="L28" s="63"/>
    </row>
    <row r="29" spans="1:3" ht="11.25">
      <c r="A29" s="55"/>
      <c r="B29" s="55"/>
      <c r="C29" s="55"/>
    </row>
    <row r="30" spans="1:3" ht="11.25">
      <c r="A30" s="55"/>
      <c r="B30" s="55"/>
      <c r="C30" s="55"/>
    </row>
    <row r="31" spans="1:3" ht="11.25">
      <c r="A31" s="55"/>
      <c r="B31" s="55"/>
      <c r="C31" s="55"/>
    </row>
    <row r="32" spans="1:3" ht="11.25">
      <c r="A32" s="55"/>
      <c r="B32" s="55"/>
      <c r="C32" s="55"/>
    </row>
    <row r="33" spans="1:3" ht="11.25">
      <c r="A33" s="55"/>
      <c r="B33" s="55"/>
      <c r="C33" s="55"/>
    </row>
    <row r="34" spans="1:3" ht="11.25">
      <c r="A34" s="55"/>
      <c r="B34" s="55"/>
      <c r="C34" s="55"/>
    </row>
    <row r="35" spans="1:3" ht="11.25">
      <c r="A35" s="55"/>
      <c r="B35" s="55"/>
      <c r="C35" s="55"/>
    </row>
    <row r="36" spans="1:3" ht="11.25">
      <c r="A36" s="55"/>
      <c r="B36" s="55"/>
      <c r="C36" s="55"/>
    </row>
    <row r="37" spans="1:3" ht="11.25">
      <c r="A37" s="55"/>
      <c r="B37" s="55"/>
      <c r="C37" s="55"/>
    </row>
    <row r="38" spans="1:3" ht="11.25">
      <c r="A38" s="55"/>
      <c r="B38" s="55"/>
      <c r="C38" s="55"/>
    </row>
    <row r="39" spans="1:3" ht="11.25">
      <c r="A39" s="55"/>
      <c r="B39" s="55"/>
      <c r="C39" s="55"/>
    </row>
    <row r="40" spans="1:3" ht="11.25">
      <c r="A40" s="55"/>
      <c r="B40" s="55"/>
      <c r="C40" s="55"/>
    </row>
    <row r="41" spans="1:3" ht="11.25">
      <c r="A41" s="55"/>
      <c r="B41" s="55"/>
      <c r="C41" s="55"/>
    </row>
    <row r="42" spans="1:3" ht="11.25">
      <c r="A42" s="55"/>
      <c r="B42" s="55"/>
      <c r="C42" s="55"/>
    </row>
    <row r="43" spans="1:3" ht="11.25">
      <c r="A43" s="55"/>
      <c r="B43" s="55"/>
      <c r="C43" s="55"/>
    </row>
    <row r="44" spans="1:3" ht="11.25">
      <c r="A44" s="55"/>
      <c r="B44" s="55"/>
      <c r="C44" s="55"/>
    </row>
    <row r="45" spans="1:3" ht="11.25">
      <c r="A45" s="55"/>
      <c r="B45" s="55"/>
      <c r="C45" s="55"/>
    </row>
    <row r="46" spans="1:3" ht="11.25">
      <c r="A46" s="55"/>
      <c r="B46" s="55"/>
      <c r="C46" s="55"/>
    </row>
    <row r="47" spans="1:3" ht="11.25">
      <c r="A47" s="55"/>
      <c r="B47" s="55"/>
      <c r="C47" s="55"/>
    </row>
    <row r="48" spans="1:3" ht="11.25">
      <c r="A48" s="55"/>
      <c r="B48" s="55"/>
      <c r="C48" s="55"/>
    </row>
    <row r="49" spans="1:3" ht="11.25">
      <c r="A49" s="55"/>
      <c r="B49" s="55"/>
      <c r="C49" s="55"/>
    </row>
    <row r="50" spans="1:3" ht="11.25">
      <c r="A50" s="55"/>
      <c r="B50" s="55"/>
      <c r="C50" s="55"/>
    </row>
    <row r="51" spans="1:3" ht="11.25">
      <c r="A51" s="55"/>
      <c r="B51" s="55"/>
      <c r="C51" s="55"/>
    </row>
    <row r="52" spans="1:3" ht="11.25">
      <c r="A52" s="55"/>
      <c r="B52" s="55"/>
      <c r="C52" s="55"/>
    </row>
    <row r="53" spans="1:3" ht="11.25">
      <c r="A53" s="55"/>
      <c r="B53" s="55"/>
      <c r="C53" s="55"/>
    </row>
    <row r="54" spans="1:3" ht="11.25">
      <c r="A54" s="55"/>
      <c r="B54" s="55"/>
      <c r="C54" s="55"/>
    </row>
    <row r="55" spans="1:3" ht="11.25">
      <c r="A55" s="55"/>
      <c r="B55" s="55"/>
      <c r="C55" s="55"/>
    </row>
    <row r="56" spans="1:3" ht="11.25">
      <c r="A56" s="55"/>
      <c r="B56" s="55"/>
      <c r="C56" s="55"/>
    </row>
    <row r="57" spans="1:3" ht="11.25">
      <c r="A57" s="55"/>
      <c r="B57" s="55"/>
      <c r="C57" s="55"/>
    </row>
    <row r="58" spans="1:3" ht="11.25">
      <c r="A58" s="55"/>
      <c r="B58" s="55"/>
      <c r="C58" s="55"/>
    </row>
    <row r="59" spans="1:3" ht="11.25">
      <c r="A59" s="55"/>
      <c r="B59" s="55"/>
      <c r="C59" s="55"/>
    </row>
    <row r="60" spans="1:3" ht="11.25">
      <c r="A60" s="55"/>
      <c r="B60" s="55"/>
      <c r="C60" s="55"/>
    </row>
    <row r="61" spans="1:3" ht="11.25">
      <c r="A61" s="55"/>
      <c r="B61" s="55"/>
      <c r="C61" s="55"/>
    </row>
    <row r="62" spans="1:3" ht="11.25">
      <c r="A62" s="55"/>
      <c r="B62" s="55"/>
      <c r="C62" s="55"/>
    </row>
    <row r="63" spans="1:3" ht="11.25">
      <c r="A63" s="55"/>
      <c r="B63" s="55"/>
      <c r="C63" s="55"/>
    </row>
    <row r="64" spans="1:3" ht="11.25">
      <c r="A64" s="55"/>
      <c r="B64" s="55"/>
      <c r="C64" s="55"/>
    </row>
    <row r="65" spans="1:3" ht="11.25">
      <c r="A65" s="55"/>
      <c r="B65" s="55"/>
      <c r="C65" s="55"/>
    </row>
    <row r="66" spans="1:3" ht="11.25">
      <c r="A66" s="55"/>
      <c r="B66" s="55"/>
      <c r="C66" s="55"/>
    </row>
    <row r="67" spans="1:3" ht="11.25">
      <c r="A67" s="55"/>
      <c r="B67" s="55"/>
      <c r="C67" s="55"/>
    </row>
    <row r="68" spans="1:3" ht="11.25">
      <c r="A68" s="55"/>
      <c r="B68" s="55"/>
      <c r="C68" s="55"/>
    </row>
    <row r="69" spans="1:3" ht="11.25">
      <c r="A69" s="55"/>
      <c r="B69" s="55"/>
      <c r="C69" s="55"/>
    </row>
    <row r="70" spans="1:3" ht="11.25">
      <c r="A70" s="55"/>
      <c r="B70" s="55"/>
      <c r="C70" s="55"/>
    </row>
    <row r="71" spans="1:3" ht="11.25">
      <c r="A71" s="55"/>
      <c r="B71" s="55"/>
      <c r="C71" s="55"/>
    </row>
    <row r="72" spans="1:3" ht="11.25">
      <c r="A72" s="55"/>
      <c r="B72" s="55"/>
      <c r="C72" s="55"/>
    </row>
    <row r="73" spans="1:3" ht="11.25">
      <c r="A73" s="55"/>
      <c r="B73" s="55"/>
      <c r="C73" s="55"/>
    </row>
    <row r="74" spans="1:3" ht="11.25">
      <c r="A74" s="55"/>
      <c r="B74" s="55"/>
      <c r="C74" s="55"/>
    </row>
    <row r="75" spans="1:3" ht="11.25">
      <c r="A75" s="55"/>
      <c r="B75" s="55"/>
      <c r="C75" s="55"/>
    </row>
    <row r="76" spans="1:3" ht="11.25">
      <c r="A76" s="55"/>
      <c r="B76" s="55"/>
      <c r="C76" s="55"/>
    </row>
    <row r="77" spans="1:3" ht="11.25">
      <c r="A77" s="55"/>
      <c r="B77" s="55"/>
      <c r="C77" s="55"/>
    </row>
    <row r="78" spans="1:3" ht="11.25">
      <c r="A78" s="55"/>
      <c r="B78" s="55"/>
      <c r="C78" s="55"/>
    </row>
    <row r="79" spans="1:3" ht="11.25">
      <c r="A79" s="55"/>
      <c r="B79" s="55"/>
      <c r="C79" s="55"/>
    </row>
    <row r="80" spans="1:3" ht="11.25">
      <c r="A80" s="55"/>
      <c r="B80" s="55"/>
      <c r="C80" s="55"/>
    </row>
    <row r="81" spans="1:3" ht="11.25">
      <c r="A81" s="55"/>
      <c r="B81" s="55"/>
      <c r="C81" s="55"/>
    </row>
    <row r="82" spans="1:3" ht="11.25">
      <c r="A82" s="55"/>
      <c r="B82" s="55"/>
      <c r="C82" s="55"/>
    </row>
    <row r="83" spans="1:3" ht="11.25">
      <c r="A83" s="55"/>
      <c r="B83" s="55"/>
      <c r="C83" s="55"/>
    </row>
    <row r="84" spans="1:3" ht="11.25">
      <c r="A84" s="55"/>
      <c r="B84" s="55"/>
      <c r="C84" s="55"/>
    </row>
    <row r="85" spans="1:3" ht="11.25">
      <c r="A85" s="55"/>
      <c r="B85" s="55"/>
      <c r="C85" s="55"/>
    </row>
    <row r="86" spans="1:3" ht="11.25">
      <c r="A86" s="55"/>
      <c r="B86" s="55"/>
      <c r="C86" s="55"/>
    </row>
    <row r="87" spans="1:3" ht="11.25">
      <c r="A87" s="55"/>
      <c r="B87" s="55"/>
      <c r="C87" s="55"/>
    </row>
    <row r="88" spans="1:3" ht="11.25">
      <c r="A88" s="55"/>
      <c r="B88" s="55"/>
      <c r="C88" s="55"/>
    </row>
    <row r="89" spans="1:3" ht="11.25">
      <c r="A89" s="55"/>
      <c r="B89" s="55"/>
      <c r="C89" s="55"/>
    </row>
    <row r="90" spans="1:3" ht="11.25">
      <c r="A90" s="55"/>
      <c r="B90" s="55"/>
      <c r="C90" s="55"/>
    </row>
    <row r="91" spans="1:3" ht="11.25">
      <c r="A91" s="55"/>
      <c r="B91" s="55"/>
      <c r="C91" s="55"/>
    </row>
    <row r="92" spans="1:3" ht="11.25">
      <c r="A92" s="55"/>
      <c r="B92" s="55"/>
      <c r="C92" s="55"/>
    </row>
    <row r="93" spans="1:3" ht="11.25">
      <c r="A93" s="55"/>
      <c r="B93" s="55"/>
      <c r="C93" s="55"/>
    </row>
    <row r="94" spans="1:3" ht="11.25">
      <c r="A94" s="55"/>
      <c r="B94" s="55"/>
      <c r="C94" s="55"/>
    </row>
    <row r="95" spans="1:3" ht="11.25">
      <c r="A95" s="55"/>
      <c r="B95" s="55"/>
      <c r="C95" s="55"/>
    </row>
    <row r="96" spans="1:3" ht="11.25">
      <c r="A96" s="55"/>
      <c r="B96" s="55"/>
      <c r="C96" s="55"/>
    </row>
    <row r="97" spans="1:3" ht="11.25">
      <c r="A97" s="55"/>
      <c r="B97" s="55"/>
      <c r="C97" s="55"/>
    </row>
    <row r="98" spans="1:3" ht="11.25">
      <c r="A98" s="55"/>
      <c r="B98" s="55"/>
      <c r="C98" s="55"/>
    </row>
    <row r="99" spans="1:3" ht="11.25">
      <c r="A99" s="55"/>
      <c r="B99" s="55"/>
      <c r="C99" s="55"/>
    </row>
    <row r="100" spans="1:3" ht="11.25">
      <c r="A100" s="55"/>
      <c r="B100" s="55"/>
      <c r="C100" s="55"/>
    </row>
    <row r="101" spans="1:3" ht="11.25">
      <c r="A101" s="55"/>
      <c r="B101" s="55"/>
      <c r="C101" s="55"/>
    </row>
    <row r="102" spans="1:3" ht="11.25">
      <c r="A102" s="55"/>
      <c r="B102" s="55"/>
      <c r="C102" s="55"/>
    </row>
  </sheetData>
  <sheetProtection password="C494" sheet="1" objects="1" scenarios="1"/>
  <mergeCells count="3">
    <mergeCell ref="E2:K2"/>
    <mergeCell ref="E3:K3"/>
    <mergeCell ref="E1:K1"/>
  </mergeCells>
  <printOptions/>
  <pageMargins left="0.7" right="0.7" top="0.75" bottom="0.75" header="0.3" footer="0.3"/>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Лист3"/>
  <dimension ref="A1:H208"/>
  <sheetViews>
    <sheetView showGridLines="0" zoomScalePageLayoutView="0" workbookViewId="0" topLeftCell="A1">
      <selection activeCell="H29" sqref="H29"/>
    </sheetView>
  </sheetViews>
  <sheetFormatPr defaultColWidth="9.140625" defaultRowHeight="15"/>
  <cols>
    <col min="1" max="1" width="6.00390625" style="43" customWidth="1"/>
    <col min="2" max="2" width="6.140625" style="43" customWidth="1"/>
    <col min="3" max="3" width="1.421875" style="43" customWidth="1"/>
    <col min="4" max="4" width="8.140625" style="43" customWidth="1"/>
    <col min="5" max="5" width="6.7109375" style="43" customWidth="1"/>
    <col min="6" max="6" width="1.57421875" style="43" customWidth="1"/>
    <col min="7" max="7" width="6.00390625" style="43" customWidth="1"/>
    <col min="8" max="8" width="5.8515625" style="43" customWidth="1"/>
    <col min="9" max="9" width="1.421875" style="43" customWidth="1"/>
    <col min="10" max="10" width="1.421875" style="59" customWidth="1"/>
    <col min="11" max="18" width="9.140625" style="59" customWidth="1"/>
    <col min="19" max="19" width="1.421875" style="59" customWidth="1"/>
    <col min="20" max="16384" width="9.140625" style="43" customWidth="1"/>
  </cols>
  <sheetData>
    <row r="1" spans="1:8" ht="11.25">
      <c r="A1" s="43" t="s">
        <v>49</v>
      </c>
      <c r="B1" s="43" t="s">
        <v>50</v>
      </c>
      <c r="D1" s="43" t="s">
        <v>49</v>
      </c>
      <c r="E1" s="43" t="s">
        <v>51</v>
      </c>
      <c r="G1" s="43" t="s">
        <v>49</v>
      </c>
      <c r="H1" s="43" t="s">
        <v>52</v>
      </c>
    </row>
    <row r="2" spans="1:8" ht="11.25">
      <c r="A2" s="43">
        <v>711.4813906033219</v>
      </c>
      <c r="B2" s="43">
        <v>288.19226831002317</v>
      </c>
      <c r="D2" s="43">
        <v>711.4813906033219</v>
      </c>
      <c r="E2" s="43">
        <v>94072.12511690748</v>
      </c>
      <c r="G2" s="43">
        <v>711.4813906033219</v>
      </c>
      <c r="H2" s="43">
        <v>1.1371730701993052</v>
      </c>
    </row>
    <row r="3" spans="1:8" ht="11.25">
      <c r="A3" s="43">
        <v>718.4930694750116</v>
      </c>
      <c r="B3" s="43">
        <v>288.1434096567946</v>
      </c>
      <c r="D3" s="43">
        <v>718.4930694750116</v>
      </c>
      <c r="E3" s="43">
        <v>94002.11447014185</v>
      </c>
      <c r="G3" s="43">
        <v>718.4930694750116</v>
      </c>
      <c r="H3" s="43">
        <v>1.1365194394862261</v>
      </c>
    </row>
    <row r="4" spans="1:8" ht="11.25">
      <c r="A4" s="43">
        <v>737.9312052331131</v>
      </c>
      <c r="B4" s="43">
        <v>288.0079611926256</v>
      </c>
      <c r="D4" s="43">
        <v>737.9312052331131</v>
      </c>
      <c r="E4" s="43">
        <v>93808.17736761122</v>
      </c>
      <c r="G4" s="43">
        <v>737.9312052331131</v>
      </c>
      <c r="H4" s="43">
        <v>1.1347080657590736</v>
      </c>
    </row>
    <row r="5" spans="1:8" ht="11.25">
      <c r="A5" s="43">
        <v>755.8412449976652</v>
      </c>
      <c r="B5" s="43">
        <v>287.88316077917534</v>
      </c>
      <c r="D5" s="43">
        <v>755.8412449976652</v>
      </c>
      <c r="E5" s="43">
        <v>93629.68148264643</v>
      </c>
      <c r="G5" s="43">
        <v>755.8412449976652</v>
      </c>
      <c r="H5" s="43">
        <v>1.133039943283102</v>
      </c>
    </row>
    <row r="6" spans="1:8" ht="11.25">
      <c r="A6" s="43">
        <v>777.3681613421653</v>
      </c>
      <c r="B6" s="43">
        <v>287.7331573121021</v>
      </c>
      <c r="D6" s="43">
        <v>777.3681613421653</v>
      </c>
      <c r="E6" s="43">
        <v>93415.38666883082</v>
      </c>
      <c r="G6" s="43">
        <v>777.3681613421653</v>
      </c>
      <c r="H6" s="43">
        <v>1.1310360335324763</v>
      </c>
    </row>
    <row r="7" spans="1:8" ht="11.25">
      <c r="A7" s="43">
        <v>800.0466211031346</v>
      </c>
      <c r="B7" s="43">
        <v>287.57512968113133</v>
      </c>
      <c r="D7" s="43">
        <v>800.0466211031346</v>
      </c>
      <c r="E7" s="43">
        <v>93189.92116005797</v>
      </c>
      <c r="G7" s="43">
        <v>800.0466211031346</v>
      </c>
      <c r="H7" s="43">
        <v>1.1289262118339591</v>
      </c>
    </row>
    <row r="8" spans="1:8" ht="11.25">
      <c r="A8" s="43">
        <v>823.8940627133366</v>
      </c>
      <c r="B8" s="43">
        <v>287.408956372093</v>
      </c>
      <c r="D8" s="43">
        <v>823.8940627133366</v>
      </c>
      <c r="E8" s="43">
        <v>92953.1577379021</v>
      </c>
      <c r="G8" s="43">
        <v>823.8940627133366</v>
      </c>
      <c r="H8" s="43">
        <v>1.126709061089803</v>
      </c>
    </row>
    <row r="9" spans="1:8" ht="11.25">
      <c r="A9" s="43">
        <v>845.7293402226992</v>
      </c>
      <c r="B9" s="43">
        <v>287.25680418835725</v>
      </c>
      <c r="D9" s="43">
        <v>845.7293402226992</v>
      </c>
      <c r="E9" s="43">
        <v>92736.66284661977</v>
      </c>
      <c r="G9" s="43">
        <v>845.7293402226992</v>
      </c>
      <c r="H9" s="43">
        <v>1.1246802684433157</v>
      </c>
    </row>
    <row r="10" spans="1:8" ht="11.25">
      <c r="A10" s="43">
        <v>871.799746408033</v>
      </c>
      <c r="B10" s="43">
        <v>287.075140857984</v>
      </c>
      <c r="D10" s="43">
        <v>871.799746408033</v>
      </c>
      <c r="E10" s="43">
        <v>92478.54175842302</v>
      </c>
      <c r="G10" s="43">
        <v>871.799746408033</v>
      </c>
      <c r="H10" s="43">
        <v>1.1222595845999788</v>
      </c>
    </row>
    <row r="11" spans="1:8" ht="11.25">
      <c r="A11" s="43">
        <v>899.0631949811286</v>
      </c>
      <c r="B11" s="43">
        <v>286.885164191336</v>
      </c>
      <c r="D11" s="43">
        <v>899.0631949811286</v>
      </c>
      <c r="E11" s="43">
        <v>92209.03317941703</v>
      </c>
      <c r="G11" s="43">
        <v>899.0631949811286</v>
      </c>
      <c r="H11" s="43">
        <v>1.119730002968023</v>
      </c>
    </row>
    <row r="12" spans="1:8" ht="11.25">
      <c r="A12" s="43">
        <v>923.8940915347779</v>
      </c>
      <c r="B12" s="43">
        <v>286.7121379894417</v>
      </c>
      <c r="D12" s="43">
        <v>923.8940915347779</v>
      </c>
      <c r="E12" s="43">
        <v>91963.94913302611</v>
      </c>
      <c r="G12" s="43">
        <v>923.8940915347779</v>
      </c>
      <c r="H12" s="43">
        <v>1.1174277956067675</v>
      </c>
    </row>
    <row r="13" spans="1:8" ht="11.25">
      <c r="A13" s="43">
        <v>953.3789453047546</v>
      </c>
      <c r="B13" s="43">
        <v>286.50668216749006</v>
      </c>
      <c r="D13" s="43">
        <v>953.3789453047546</v>
      </c>
      <c r="E13" s="43">
        <v>91673.39792868737</v>
      </c>
      <c r="G13" s="43">
        <v>953.3789453047546</v>
      </c>
      <c r="H13" s="43">
        <v>1.1146961736708088</v>
      </c>
    </row>
    <row r="14" spans="1:8" ht="11.25">
      <c r="A14" s="43">
        <v>984.0306208236505</v>
      </c>
      <c r="B14" s="43">
        <v>286.2930957194425</v>
      </c>
      <c r="D14" s="43">
        <v>984.0306208236505</v>
      </c>
      <c r="E14" s="43">
        <v>91371.88731636172</v>
      </c>
      <c r="G14" s="43">
        <v>984.0306208236505</v>
      </c>
      <c r="H14" s="43">
        <v>1.1118588509364553</v>
      </c>
    </row>
    <row r="15" spans="1:8" ht="11.25">
      <c r="A15" s="43">
        <v>1015.8270113400346</v>
      </c>
      <c r="B15" s="43">
        <v>286.0715326891624</v>
      </c>
      <c r="D15" s="43">
        <v>1015.8270113400346</v>
      </c>
      <c r="E15" s="43">
        <v>91059.69699316769</v>
      </c>
      <c r="G15" s="43">
        <v>1015.8270113400346</v>
      </c>
      <c r="H15" s="43">
        <v>1.1089181577260907</v>
      </c>
    </row>
    <row r="16" spans="1:8" ht="11.25">
      <c r="A16" s="43">
        <v>1044.5654655571968</v>
      </c>
      <c r="B16" s="43">
        <v>285.8712779150037</v>
      </c>
      <c r="D16" s="43">
        <v>1044.5654655571968</v>
      </c>
      <c r="E16" s="43">
        <v>90778.0394648561</v>
      </c>
      <c r="G16" s="43">
        <v>1044.5654655571968</v>
      </c>
      <c r="H16" s="43">
        <v>1.1062625554482668</v>
      </c>
    </row>
    <row r="17" spans="1:8" ht="11.25">
      <c r="A17" s="43">
        <v>1078.4246641646419</v>
      </c>
      <c r="B17" s="43">
        <v>285.6353408628891</v>
      </c>
      <c r="D17" s="43">
        <v>1078.4246641646419</v>
      </c>
      <c r="E17" s="43">
        <v>90446.81485091438</v>
      </c>
      <c r="G17" s="43">
        <v>1078.4246641646419</v>
      </c>
      <c r="H17" s="43">
        <v>1.1031365488503648</v>
      </c>
    </row>
    <row r="18" spans="1:8" ht="11.25">
      <c r="A18" s="43">
        <v>1113.32927619441</v>
      </c>
      <c r="B18" s="43">
        <v>285.39211917997255</v>
      </c>
      <c r="D18" s="43">
        <v>1113.32927619441</v>
      </c>
      <c r="E18" s="43">
        <v>90106.06571324858</v>
      </c>
      <c r="G18" s="43">
        <v>1113.32927619441</v>
      </c>
      <c r="H18" s="43">
        <v>1.099917186334114</v>
      </c>
    </row>
    <row r="19" spans="1:8" ht="11.25">
      <c r="A19" s="43">
        <v>1153.785520932799</v>
      </c>
      <c r="B19" s="43">
        <v>285.1102127109546</v>
      </c>
      <c r="D19" s="43">
        <v>1153.785520932799</v>
      </c>
      <c r="E19" s="43">
        <v>89712.01201325</v>
      </c>
      <c r="G19" s="43">
        <v>1153.785520932799</v>
      </c>
      <c r="H19" s="43">
        <v>1.0961898073114689</v>
      </c>
    </row>
    <row r="20" spans="1:8" ht="11.25">
      <c r="A20" s="43">
        <v>1181.4202412054392</v>
      </c>
      <c r="B20" s="43">
        <v>284.91764895560027</v>
      </c>
      <c r="D20" s="43">
        <v>1181.4202412054392</v>
      </c>
      <c r="E20" s="43">
        <v>89443.39381821925</v>
      </c>
      <c r="G20" s="43">
        <v>1181.4202412054392</v>
      </c>
      <c r="H20" s="43">
        <v>1.0936462152539053</v>
      </c>
    </row>
    <row r="21" spans="1:8" ht="11.25">
      <c r="A21" s="43">
        <v>1219.0362063682135</v>
      </c>
      <c r="B21" s="43">
        <v>284.65553407107967</v>
      </c>
      <c r="D21" s="43">
        <v>1219.0362063682135</v>
      </c>
      <c r="E21" s="43">
        <v>89078.47331565975</v>
      </c>
      <c r="G21" s="43">
        <v>1219.0362063682135</v>
      </c>
      <c r="H21" s="43">
        <v>1.0901871795873752</v>
      </c>
    </row>
    <row r="22" spans="1:8" ht="11.25">
      <c r="A22" s="43">
        <v>1238.1592357235745</v>
      </c>
      <c r="B22" s="43">
        <v>284.5222813256171</v>
      </c>
      <c r="D22" s="43">
        <v>1238.1592357235745</v>
      </c>
      <c r="E22" s="43">
        <v>88893.27442496642</v>
      </c>
      <c r="G22" s="43">
        <v>1238.1592357235745</v>
      </c>
      <c r="H22" s="43">
        <v>1.0884301375125587</v>
      </c>
    </row>
    <row r="23" spans="1:8" ht="11.25">
      <c r="A23" s="43">
        <v>1266.980001568008</v>
      </c>
      <c r="B23" s="43">
        <v>284.3214529890738</v>
      </c>
      <c r="D23" s="43">
        <v>1266.980001568008</v>
      </c>
      <c r="E23" s="43">
        <v>88614.56149728337</v>
      </c>
      <c r="G23" s="43">
        <v>1266.980001568008</v>
      </c>
      <c r="H23" s="43">
        <v>1.0857839049642817</v>
      </c>
    </row>
    <row r="24" spans="1:8" ht="11.25">
      <c r="A24" s="43">
        <v>1271.7810667422918</v>
      </c>
      <c r="B24" s="43">
        <v>284.28799829401845</v>
      </c>
      <c r="D24" s="43">
        <v>1271.7810667422918</v>
      </c>
      <c r="E24" s="43">
        <v>88568.17978977972</v>
      </c>
      <c r="G24" s="43">
        <v>1271.7810667422918</v>
      </c>
      <c r="H24" s="43">
        <v>1.0853433022650443</v>
      </c>
    </row>
    <row r="25" spans="1:8" ht="11.25">
      <c r="A25" s="43">
        <v>1319.0430692474083</v>
      </c>
      <c r="B25" s="43">
        <v>283.9586680674714</v>
      </c>
      <c r="D25" s="43">
        <v>1319.0430692474083</v>
      </c>
      <c r="E25" s="43">
        <v>88112.31600780296</v>
      </c>
      <c r="G25" s="43">
        <v>1319.0430692474083</v>
      </c>
      <c r="H25" s="43">
        <v>1.0810092821219384</v>
      </c>
    </row>
    <row r="26" spans="1:8" ht="11.25">
      <c r="A26" s="43">
        <v>1364.9961784947823</v>
      </c>
      <c r="B26" s="43">
        <v>283.63845844712495</v>
      </c>
      <c r="D26" s="43">
        <v>1364.9961784947823</v>
      </c>
      <c r="E26" s="43">
        <v>87670.33217393933</v>
      </c>
      <c r="G26" s="43">
        <v>1364.9961784947823</v>
      </c>
      <c r="H26" s="43">
        <v>1.0768010552052765</v>
      </c>
    </row>
    <row r="27" spans="1:8" ht="11.25">
      <c r="A27" s="43">
        <v>1409.710232082559</v>
      </c>
      <c r="B27" s="43">
        <v>283.32688279189745</v>
      </c>
      <c r="D27" s="43">
        <v>1409.710232082559</v>
      </c>
      <c r="E27" s="43">
        <v>87241.4539442775</v>
      </c>
      <c r="G27" s="43">
        <v>1409.710232082559</v>
      </c>
      <c r="H27" s="43">
        <v>1.0727117756689508</v>
      </c>
    </row>
    <row r="28" spans="1:8" ht="11.25">
      <c r="A28" s="43">
        <v>1453.249362655673</v>
      </c>
      <c r="B28" s="43">
        <v>283.0234942138584</v>
      </c>
      <c r="D28" s="43">
        <v>1453.249362655673</v>
      </c>
      <c r="E28" s="43">
        <v>86824.97153755088</v>
      </c>
      <c r="G28" s="43">
        <v>1453.249362655673</v>
      </c>
      <c r="H28" s="43">
        <v>1.068735161367151</v>
      </c>
    </row>
    <row r="29" spans="1:8" ht="11.25">
      <c r="A29" s="43">
        <v>1495.6726071961289</v>
      </c>
      <c r="B29" s="43">
        <v>282.7278813325833</v>
      </c>
      <c r="D29" s="43">
        <v>1495.6726071961289</v>
      </c>
      <c r="E29" s="43">
        <v>86420.23273711118</v>
      </c>
      <c r="G29" s="43">
        <v>1495.6726071961289</v>
      </c>
      <c r="H29" s="43">
        <v>1.064865433304945</v>
      </c>
    </row>
    <row r="30" spans="1:8" ht="11.25">
      <c r="A30" s="43">
        <v>1537.0344367164769</v>
      </c>
      <c r="B30" s="43">
        <v>282.4396645841529</v>
      </c>
      <c r="D30" s="43">
        <v>1537.0344367164769</v>
      </c>
      <c r="E30" s="43">
        <v>86026.63681745659</v>
      </c>
      <c r="G30" s="43">
        <v>1537.0344367164769</v>
      </c>
      <c r="H30" s="43">
        <v>1.0610972630329127</v>
      </c>
    </row>
    <row r="31" spans="1:8" ht="11.25">
      <c r="A31" s="43">
        <v>1577.3852185529122</v>
      </c>
      <c r="B31" s="43">
        <v>282.15849299981085</v>
      </c>
      <c r="D31" s="43">
        <v>1577.3852185529122</v>
      </c>
      <c r="E31" s="43">
        <v>85643.62925237157</v>
      </c>
      <c r="G31" s="43">
        <v>1577.3852185529122</v>
      </c>
      <c r="H31" s="43">
        <v>1.0574257267644813</v>
      </c>
    </row>
    <row r="32" spans="1:8" ht="11.25">
      <c r="A32" s="43">
        <v>1616.7716213239926</v>
      </c>
      <c r="B32" s="43">
        <v>281.8840413841378</v>
      </c>
      <c r="D32" s="43">
        <v>1616.7716213239926</v>
      </c>
      <c r="E32" s="43">
        <v>85270.69708688876</v>
      </c>
      <c r="G32" s="43">
        <v>1616.7716213239926</v>
      </c>
      <c r="H32" s="43">
        <v>1.0538462652085459</v>
      </c>
    </row>
    <row r="33" spans="1:8" ht="11.25">
      <c r="A33" s="43">
        <v>1655.236970906118</v>
      </c>
      <c r="B33" s="43">
        <v>281.61600783454963</v>
      </c>
      <c r="D33" s="43">
        <v>1655.236970906118</v>
      </c>
      <c r="E33" s="43">
        <v>84907.36487550043</v>
      </c>
      <c r="G33" s="43">
        <v>1655.236970906118</v>
      </c>
      <c r="H33" s="43">
        <v>1.0503546482820576</v>
      </c>
    </row>
    <row r="34" spans="1:8" ht="11.25">
      <c r="A34" s="43">
        <v>1692.821564388518</v>
      </c>
      <c r="B34" s="43">
        <v>281.3541115536018</v>
      </c>
      <c r="D34" s="43">
        <v>1692.821564388518</v>
      </c>
      <c r="E34" s="43">
        <v>84553.19110539036</v>
      </c>
      <c r="G34" s="43">
        <v>1692.821564388518</v>
      </c>
      <c r="H34" s="43">
        <v>1.0469469440065178</v>
      </c>
    </row>
    <row r="35" spans="1:8" ht="11.25">
      <c r="A35" s="43">
        <v>1729.5629478401718</v>
      </c>
      <c r="B35" s="43">
        <v>281.09809091345915</v>
      </c>
      <c r="D35" s="43">
        <v>1729.5629478401718</v>
      </c>
      <c r="E35" s="43">
        <v>84207.7650367437</v>
      </c>
      <c r="G35" s="43">
        <v>1729.5629478401718</v>
      </c>
      <c r="H35" s="43">
        <v>1.0436194910056287</v>
      </c>
    </row>
    <row r="36" spans="1:8" ht="11.25">
      <c r="A36" s="43">
        <v>1765.496162796028</v>
      </c>
      <c r="B36" s="43">
        <v>280.84770173833493</v>
      </c>
      <c r="D36" s="43">
        <v>1765.496162796028</v>
      </c>
      <c r="E36" s="43">
        <v>83870.7039030499</v>
      </c>
      <c r="G36" s="43">
        <v>1765.496162796028</v>
      </c>
      <c r="H36" s="43">
        <v>1.040368874114049</v>
      </c>
    </row>
    <row r="37" spans="1:8" ht="11.25">
      <c r="A37" s="43">
        <v>1800.6539656090767</v>
      </c>
      <c r="B37" s="43">
        <v>280.6027157760058</v>
      </c>
      <c r="D37" s="43">
        <v>1800.6539656090767</v>
      </c>
      <c r="E37" s="43">
        <v>83541.65042323296</v>
      </c>
      <c r="G37" s="43">
        <v>1800.6539656090767</v>
      </c>
      <c r="H37" s="43">
        <v>1.0371919026833882</v>
      </c>
    </row>
    <row r="38" spans="1:8" ht="11.25">
      <c r="A38" s="43">
        <v>1835.0670231860645</v>
      </c>
      <c r="B38" s="43">
        <v>280.3629193338898</v>
      </c>
      <c r="D38" s="43">
        <v>1835.0670231860645</v>
      </c>
      <c r="E38" s="43">
        <v>83220.27058480181</v>
      </c>
      <c r="G38" s="43">
        <v>1835.0670231860645</v>
      </c>
      <c r="H38" s="43">
        <v>1.03408559123451</v>
      </c>
    </row>
    <row r="39" spans="1:8" ht="11.25">
      <c r="A39" s="43">
        <v>1868.764088102737</v>
      </c>
      <c r="B39" s="43">
        <v>280.1281120588114</v>
      </c>
      <c r="D39" s="43">
        <v>1868.764088102737</v>
      </c>
      <c r="E39" s="43">
        <v>82906.25166331595</v>
      </c>
      <c r="G39" s="43">
        <v>1868.764088102737</v>
      </c>
      <c r="H39" s="43">
        <v>1.0310471421574374</v>
      </c>
    </row>
    <row r="40" spans="1:8" ht="11.25">
      <c r="A40" s="43">
        <v>1901.7721556593553</v>
      </c>
      <c r="B40" s="43">
        <v>279.89810584261</v>
      </c>
      <c r="D40" s="43">
        <v>1901.7721556593553</v>
      </c>
      <c r="E40" s="43">
        <v>82599.30044854071</v>
      </c>
      <c r="G40" s="43">
        <v>1901.7721556593553</v>
      </c>
      <c r="H40" s="43">
        <v>1.0280739302036594</v>
      </c>
    </row>
    <row r="41" spans="1:8" ht="11.25">
      <c r="A41" s="43">
        <v>1934.1166050729664</v>
      </c>
      <c r="B41" s="43">
        <v>279.67272383828697</v>
      </c>
      <c r="D41" s="43">
        <v>1934.1166050729664</v>
      </c>
      <c r="E41" s="43">
        <v>82299.14165191431</v>
      </c>
      <c r="G41" s="43">
        <v>1934.1166050729664</v>
      </c>
      <c r="H41" s="43">
        <v>1.0251634885520435</v>
      </c>
    </row>
    <row r="42" spans="1:8" ht="11.25">
      <c r="A42" s="43">
        <v>1965.8213266967928</v>
      </c>
      <c r="B42" s="43">
        <v>279.45179957351735</v>
      </c>
      <c r="D42" s="43">
        <v>1965.8213266967928</v>
      </c>
      <c r="E42" s="43">
        <v>82005.51647351318</v>
      </c>
      <c r="G42" s="43">
        <v>1965.8213266967928</v>
      </c>
      <c r="H42" s="43">
        <v>1.0223134962601583</v>
      </c>
    </row>
    <row r="43" spans="1:8" ht="11.25">
      <c r="A43" s="43">
        <v>1996.9088368988544</v>
      </c>
      <c r="B43" s="43">
        <v>279.23517615015476</v>
      </c>
      <c r="D43" s="43">
        <v>1996.9088368988544</v>
      </c>
      <c r="E43" s="43">
        <v>81718.18130970605</v>
      </c>
      <c r="G43" s="43">
        <v>1996.9088368988544</v>
      </c>
      <c r="H43" s="43">
        <v>1.0195217669385754</v>
      </c>
    </row>
    <row r="44" spans="1:8" ht="11.25">
      <c r="A44" s="43">
        <v>2027.40038201329</v>
      </c>
      <c r="B44" s="43">
        <v>279.0227055198801</v>
      </c>
      <c r="D44" s="43">
        <v>2027.40038201329</v>
      </c>
      <c r="E44" s="43">
        <v>81436.9065852268</v>
      </c>
      <c r="G44" s="43">
        <v>2027.40038201329</v>
      </c>
      <c r="H44" s="43">
        <v>1.0167862385075621</v>
      </c>
    </row>
    <row r="45" spans="1:8" ht="11.25">
      <c r="A45" s="43">
        <v>2057.316032592128</v>
      </c>
      <c r="B45" s="43">
        <v>278.81424782743755</v>
      </c>
      <c r="D45" s="43">
        <v>2057.316032592128</v>
      </c>
      <c r="E45" s="43">
        <v>81161.47569555102</v>
      </c>
      <c r="G45" s="43">
        <v>2057.316032592128</v>
      </c>
      <c r="H45" s="43">
        <v>1.0141049639140995</v>
      </c>
    </row>
    <row r="46" spans="1:8" ht="11.25">
      <c r="A46" s="43">
        <v>2086.674769026918</v>
      </c>
      <c r="B46" s="43">
        <v>278.60967081400787</v>
      </c>
      <c r="D46" s="43">
        <v>2086.674769026918</v>
      </c>
      <c r="E46" s="43">
        <v>80891.68404729659</v>
      </c>
      <c r="G46" s="43">
        <v>2086.674769026918</v>
      </c>
      <c r="H46" s="43">
        <v>1.0114761027029422</v>
      </c>
    </row>
    <row r="47" spans="1:8" ht="11.25">
      <c r="A47" s="43">
        <v>2115.4945594742735</v>
      </c>
      <c r="B47" s="43">
        <v>278.4088492742088</v>
      </c>
      <c r="D47" s="43">
        <v>2115.4945594742735</v>
      </c>
      <c r="E47" s="43">
        <v>80627.33818593452</v>
      </c>
      <c r="G47" s="43">
        <v>2115.4945594742735</v>
      </c>
      <c r="H47" s="43">
        <v>1.0088979133489469</v>
      </c>
    </row>
    <row r="48" spans="1:8" ht="11.25">
      <c r="A48" s="43">
        <v>2143.792430903278</v>
      </c>
      <c r="B48" s="43">
        <v>278.21166456102395</v>
      </c>
      <c r="D48" s="43">
        <v>2143.792430903278</v>
      </c>
      <c r="E48" s="43">
        <v>80368.2550014402</v>
      </c>
      <c r="G48" s="43">
        <v>2143.792430903278</v>
      </c>
      <c r="H48" s="43">
        <v>1.00636874626945</v>
      </c>
    </row>
    <row r="49" spans="1:8" ht="11.25">
      <c r="A49" s="43">
        <v>2171.5845339828174</v>
      </c>
      <c r="B49" s="43">
        <v>278.01800413365606</v>
      </c>
      <c r="D49" s="43">
        <v>2171.5845339828174</v>
      </c>
      <c r="E49" s="43">
        <v>80114.26100366683</v>
      </c>
      <c r="G49" s="43">
        <v>2171.5845339828174</v>
      </c>
      <c r="H49" s="43">
        <v>1.0038870374454238</v>
      </c>
    </row>
    <row r="50" spans="1:8" ht="11.25">
      <c r="A50" s="43">
        <v>2198.8862024407663</v>
      </c>
      <c r="B50" s="43">
        <v>277.82776114390134</v>
      </c>
      <c r="D50" s="43">
        <v>2198.8862024407663</v>
      </c>
      <c r="E50" s="43">
        <v>79865.19166021889</v>
      </c>
      <c r="G50" s="43">
        <v>2198.8862024407663</v>
      </c>
      <c r="H50" s="43">
        <v>1.00145130258873</v>
      </c>
    </row>
    <row r="51" spans="1:8" ht="11.25">
      <c r="A51" s="43">
        <v>2225.712007452423</v>
      </c>
      <c r="B51" s="43">
        <v>277.64083405716104</v>
      </c>
      <c r="D51" s="43">
        <v>2225.712007452423</v>
      </c>
      <c r="E51" s="43">
        <v>79620.89079046027</v>
      </c>
      <c r="G51" s="43">
        <v>2225.712007452423</v>
      </c>
      <c r="H51" s="43">
        <v>0.9990601318001898</v>
      </c>
    </row>
    <row r="52" spans="1:8" ht="11.25">
      <c r="A52" s="43">
        <v>2252.0758075509652</v>
      </c>
      <c r="B52" s="43">
        <v>277.4571263046562</v>
      </c>
      <c r="D52" s="43">
        <v>2252.0758075509652</v>
      </c>
      <c r="E52" s="43">
        <v>79381.21001003723</v>
      </c>
      <c r="G52" s="43">
        <v>2252.0758075509652</v>
      </c>
      <c r="H52" s="43">
        <v>0.9967121846696279</v>
      </c>
    </row>
    <row r="53" spans="1:8" ht="11.25">
      <c r="A53" s="43">
        <v>2277.9907944965107</v>
      </c>
      <c r="B53" s="43">
        <v>277.27654596380387</v>
      </c>
      <c r="D53" s="43">
        <v>2277.9907944965107</v>
      </c>
      <c r="E53" s="43">
        <v>79146.00822094169</v>
      </c>
      <c r="G53" s="43">
        <v>2277.9907944965107</v>
      </c>
      <c r="H53" s="43">
        <v>0.9944061857746301</v>
      </c>
    </row>
    <row r="54" spans="1:8" ht="11.25">
      <c r="A54" s="43">
        <v>2303.469535491392</v>
      </c>
      <c r="B54" s="43">
        <v>277.09900546405316</v>
      </c>
      <c r="D54" s="43">
        <v>2303.469535491392</v>
      </c>
      <c r="E54" s="43">
        <v>78915.15114270303</v>
      </c>
      <c r="G54" s="43">
        <v>2303.469535491392</v>
      </c>
      <c r="H54" s="43">
        <v>0.9921409205396313</v>
      </c>
    </row>
    <row r="55" spans="1:8" ht="11.25">
      <c r="A55" s="43">
        <v>2328.524012086467</v>
      </c>
      <c r="B55" s="43">
        <v>276.9244213157793</v>
      </c>
      <c r="D55" s="43">
        <v>2328.524012086467</v>
      </c>
      <c r="E55" s="43">
        <v>78688.51088078824</v>
      </c>
      <c r="G55" s="43">
        <v>2328.524012086467</v>
      </c>
      <c r="H55" s="43">
        <v>0.9899152314211842</v>
      </c>
    </row>
    <row r="56" spans="1:8" ht="11.25">
      <c r="A56" s="43">
        <v>2353.165656085827</v>
      </c>
      <c r="B56" s="43">
        <v>276.75271386009285</v>
      </c>
      <c r="D56" s="43">
        <v>2353.165656085827</v>
      </c>
      <c r="E56" s="43">
        <v>78465.96552871882</v>
      </c>
      <c r="G56" s="43">
        <v>2353.165656085827</v>
      </c>
      <c r="H56" s="43">
        <v>0.987728014389002</v>
      </c>
    </row>
    <row r="57" spans="1:8" ht="11.25">
      <c r="A57" s="43">
        <v>2377.405382724401</v>
      </c>
      <c r="B57" s="43">
        <v>276.5838070376522</v>
      </c>
      <c r="D57" s="43">
        <v>2377.405382724401</v>
      </c>
      <c r="E57" s="43">
        <v>78247.39880079009</v>
      </c>
      <c r="G57" s="43">
        <v>2377.405382724401</v>
      </c>
      <c r="H57" s="43">
        <v>0.985578215675614</v>
      </c>
    </row>
    <row r="58" spans="1:8" ht="11.25">
      <c r="A58" s="43">
        <v>2401.253621364023</v>
      </c>
      <c r="B58" s="43">
        <v>276.41762817476797</v>
      </c>
      <c r="D58" s="43">
        <v>2401.253621364023</v>
      </c>
      <c r="E58" s="43">
        <v>78032.69969260892</v>
      </c>
      <c r="G58" s="43">
        <v>2401.253621364023</v>
      </c>
      <c r="H58" s="43">
        <v>0.9834648287703457</v>
      </c>
    </row>
    <row r="59" spans="1:8" ht="11.25">
      <c r="A59" s="43">
        <v>2424.7203439280643</v>
      </c>
      <c r="B59" s="43">
        <v>276.25410778526486</v>
      </c>
      <c r="D59" s="43">
        <v>2424.7203439280643</v>
      </c>
      <c r="E59" s="43">
        <v>77821.76216695746</v>
      </c>
      <c r="G59" s="43">
        <v>2424.7203439280643</v>
      </c>
      <c r="H59" s="43">
        <v>0.9813868916358796</v>
      </c>
    </row>
    <row r="60" spans="1:8" ht="11.25">
      <c r="A60" s="43">
        <v>2447.815091272256</v>
      </c>
      <c r="B60" s="43">
        <v>276.0931793867256</v>
      </c>
      <c r="D60" s="43">
        <v>2447.815091272256</v>
      </c>
      <c r="E60" s="43">
        <v>77614.48486274715</v>
      </c>
      <c r="G60" s="43">
        <v>2447.815091272256</v>
      </c>
      <c r="H60" s="43">
        <v>0.9793434841278522</v>
      </c>
    </row>
    <row r="61" spans="1:8" ht="11.25">
      <c r="A61" s="43">
        <v>2470.5469976693794</v>
      </c>
      <c r="B61" s="43">
        <v>275.93477932987656</v>
      </c>
      <c r="D61" s="43">
        <v>2470.5469976693794</v>
      </c>
      <c r="E61" s="43">
        <v>77410.77082505442</v>
      </c>
      <c r="G61" s="43">
        <v>2470.5469976693794</v>
      </c>
      <c r="H61" s="43">
        <v>0.9773337255999499</v>
      </c>
    </row>
    <row r="62" spans="1:8" ht="11.25">
      <c r="A62" s="43">
        <v>2492.92481356792</v>
      </c>
      <c r="B62" s="43">
        <v>275.7788466400017</v>
      </c>
      <c r="D62" s="43">
        <v>2492.92481356792</v>
      </c>
      <c r="E62" s="43">
        <v>77210.52725443036</v>
      </c>
      <c r="G62" s="43">
        <v>2492.92481356792</v>
      </c>
      <c r="H62" s="43">
        <v>0.975356772678686</v>
      </c>
    </row>
    <row r="63" spans="1:8" ht="11.25">
      <c r="A63" s="43">
        <v>2514.956926769063</v>
      </c>
      <c r="B63" s="43">
        <v>275.6253228693774</v>
      </c>
      <c r="D63" s="43">
        <v>2514.956926769063</v>
      </c>
      <c r="E63" s="43">
        <v>77013.66527385556</v>
      </c>
      <c r="G63" s="43">
        <v>2514.956926769063</v>
      </c>
      <c r="H63" s="43">
        <v>0.9734118171936127</v>
      </c>
    </row>
    <row r="64" spans="1:8" ht="11.25">
      <c r="A64" s="43">
        <v>2536.651382152526</v>
      </c>
      <c r="B64" s="43">
        <v>275.474151959819</v>
      </c>
      <c r="D64" s="43">
        <v>2536.651382152526</v>
      </c>
      <c r="E64" s="43">
        <v>76820.09971186919</v>
      </c>
      <c r="G64" s="43">
        <v>2536.651382152526</v>
      </c>
      <c r="H64" s="43">
        <v>0.9714980842500912</v>
      </c>
    </row>
    <row r="65" spans="1:8" ht="11.25">
      <c r="A65" s="43">
        <v>2558.0159000692634</v>
      </c>
      <c r="B65" s="43">
        <v>275.32528011451734</v>
      </c>
      <c r="D65" s="43">
        <v>2558.0159000692634</v>
      </c>
      <c r="E65" s="43">
        <v>76629.74890054304</v>
      </c>
      <c r="G65" s="43">
        <v>2558.0159000692634</v>
      </c>
      <c r="H65" s="43">
        <v>0.9696148304329755</v>
      </c>
    </row>
    <row r="66" spans="1:8" ht="11.25">
      <c r="A66" s="43">
        <v>2579.057893508029</v>
      </c>
      <c r="B66" s="43">
        <v>275.17865567841903</v>
      </c>
      <c r="D66" s="43">
        <v>2579.057893508029</v>
      </c>
      <c r="E66" s="43">
        <v>76442.5344870969</v>
      </c>
      <c r="G66" s="43">
        <v>2579.057893508029</v>
      </c>
      <c r="H66" s="43">
        <v>0.9677613421306618</v>
      </c>
    </row>
    <row r="67" spans="1:8" ht="11.25">
      <c r="A67" s="43">
        <v>2599.784484132866</v>
      </c>
      <c r="B67" s="43">
        <v>275.0342290264741</v>
      </c>
      <c r="D67" s="43">
        <v>2599.784484132866</v>
      </c>
      <c r="E67" s="43">
        <v>76258.38125806388</v>
      </c>
      <c r="G67" s="43">
        <v>2599.784484132866</v>
      </c>
      <c r="H67" s="43">
        <v>0.9659369339699373</v>
      </c>
    </row>
    <row r="68" spans="1:8" ht="11.25">
      <c r="A68" s="43">
        <v>2620.2025172797266</v>
      </c>
      <c r="B68" s="43">
        <v>274.89195245913714</v>
      </c>
      <c r="D68" s="43">
        <v>2620.2025172797266</v>
      </c>
      <c r="E68" s="43">
        <v>76077.21697501528</v>
      </c>
      <c r="G68" s="43">
        <v>2620.2025172797266</v>
      </c>
      <c r="H68" s="43">
        <v>0.9641409473529308</v>
      </c>
    </row>
    <row r="69" spans="1:8" ht="11.25">
      <c r="A69" s="43">
        <v>2640.318575992449</v>
      </c>
      <c r="B69" s="43">
        <v>274.7517801045617</v>
      </c>
      <c r="D69" s="43">
        <v>2640.318575992449</v>
      </c>
      <c r="E69" s="43">
        <v>75898.9722209445</v>
      </c>
      <c r="G69" s="43">
        <v>2640.318575992449</v>
      </c>
      <c r="H69" s="43">
        <v>0.9623727490882725</v>
      </c>
    </row>
    <row r="70" spans="1:8" ht="11.25">
      <c r="A70" s="43">
        <v>2660.1389941712255</v>
      </c>
      <c r="B70" s="43">
        <v>274.61366782697957</v>
      </c>
      <c r="D70" s="43">
        <v>2660.1389941712255</v>
      </c>
      <c r="E70" s="43">
        <v>75723.58025649008</v>
      </c>
      <c r="G70" s="43">
        <v>2660.1389941712255</v>
      </c>
      <c r="H70" s="43">
        <v>0.9606317301092531</v>
      </c>
    </row>
    <row r="71" spans="1:8" ht="11.25">
      <c r="A71" s="43">
        <v>2679.669868900215</v>
      </c>
      <c r="B71" s="43">
        <v>274.47757314079985</v>
      </c>
      <c r="D71" s="43">
        <v>2679.669868900215</v>
      </c>
      <c r="E71" s="43">
        <v>75550.97688525112</v>
      </c>
      <c r="G71" s="43">
        <v>2679.669868900215</v>
      </c>
      <c r="H71" s="43">
        <v>0.9589173042724219</v>
      </c>
    </row>
    <row r="72" spans="1:8" ht="11.25">
      <c r="A72" s="43">
        <v>2698.9170720152033</v>
      </c>
      <c r="B72" s="43">
        <v>274.3434551300031</v>
      </c>
      <c r="D72" s="43">
        <v>2698.9170720152033</v>
      </c>
      <c r="E72" s="43">
        <v>75381.10032751338</v>
      </c>
      <c r="G72" s="43">
        <v>2698.9170720152033</v>
      </c>
      <c r="H72" s="43">
        <v>0.9572289072306382</v>
      </c>
    </row>
    <row r="73" spans="1:8" ht="11.25">
      <c r="A73" s="43">
        <v>2717.88626096698</v>
      </c>
      <c r="B73" s="43">
        <v>274.2112743724437</v>
      </c>
      <c r="D73" s="43">
        <v>2717.88626096698</v>
      </c>
      <c r="E73" s="43">
        <v>75213.89110176338</v>
      </c>
      <c r="G73" s="43">
        <v>2717.88626096698</v>
      </c>
      <c r="H73" s="43">
        <v>0.9555659953750878</v>
      </c>
    </row>
    <row r="74" spans="1:8" ht="11.25">
      <c r="A74" s="43">
        <v>2736.582889031402</v>
      </c>
      <c r="B74" s="43">
        <v>274.0809928687039</v>
      </c>
      <c r="D74" s="43">
        <v>2736.582889031402</v>
      </c>
      <c r="E74" s="43">
        <v>75049.29191342095</v>
      </c>
      <c r="G74" s="43">
        <v>2736.582889031402</v>
      </c>
      <c r="H74" s="43">
        <v>0.9539280448412618</v>
      </c>
    </row>
    <row r="75" spans="1:8" ht="11.25">
      <c r="A75" s="43">
        <v>2755.012214912833</v>
      </c>
      <c r="B75" s="43">
        <v>273.95257397517554</v>
      </c>
      <c r="D75" s="43">
        <v>2755.012214912833</v>
      </c>
      <c r="E75" s="43">
        <v>74887.24755026896</v>
      </c>
      <c r="G75" s="43">
        <v>2755.012214912833</v>
      </c>
      <c r="H75" s="43">
        <v>0.9523145505743045</v>
      </c>
    </row>
    <row r="76" spans="1:8" ht="11.25">
      <c r="A76" s="43">
        <v>2773.179311783805</v>
      </c>
      <c r="B76" s="43">
        <v>273.82598234107013</v>
      </c>
      <c r="D76" s="43">
        <v>2773.179311783805</v>
      </c>
      <c r="E76" s="43">
        <v>74727.70478410192</v>
      </c>
      <c r="G76" s="43">
        <v>2773.179311783805</v>
      </c>
      <c r="H76" s="43">
        <v>0.9507250254495172</v>
      </c>
    </row>
    <row r="77" spans="1:8" ht="11.25">
      <c r="A77" s="43">
        <v>2791.0890758002506</v>
      </c>
      <c r="B77" s="43">
        <v>273.7011838490828</v>
      </c>
      <c r="D77" s="43">
        <v>2791.0890758002506</v>
      </c>
      <c r="E77" s="43">
        <v>74570.61227815496</v>
      </c>
      <c r="G77" s="43">
        <v>2791.0890758002506</v>
      </c>
      <c r="H77" s="43">
        <v>0.9491589994441538</v>
      </c>
    </row>
    <row r="78" spans="1:8" ht="11.25">
      <c r="A78" s="43">
        <v>2808.746234128464</v>
      </c>
      <c r="B78" s="43">
        <v>273.57814555945936</v>
      </c>
      <c r="D78" s="43">
        <v>2808.746234128464</v>
      </c>
      <c r="E78" s="43">
        <v>74415.92049991051</v>
      </c>
      <c r="G78" s="43">
        <v>2808.746234128464</v>
      </c>
      <c r="H78" s="43">
        <v>0.9476160188569581</v>
      </c>
    </row>
    <row r="79" spans="1:8" ht="11.25">
      <c r="A79" s="43">
        <v>2826.1553525170866</v>
      </c>
      <c r="B79" s="43">
        <v>273.45683565723317</v>
      </c>
      <c r="D79" s="43">
        <v>2826.1553525170866</v>
      </c>
      <c r="E79" s="43">
        <v>74263.58163891168</v>
      </c>
      <c r="G79" s="43">
        <v>2826.1553525170866</v>
      </c>
      <c r="H79" s="43">
        <v>0.9460956455721699</v>
      </c>
    </row>
    <row r="80" spans="1:8" ht="11.25">
      <c r="A80" s="43">
        <v>2843.3208424447703</v>
      </c>
      <c r="B80" s="43">
        <v>273.33722340241894</v>
      </c>
      <c r="D80" s="43">
        <v>2843.3208424447703</v>
      </c>
      <c r="E80" s="43">
        <v>74113.54952924175</v>
      </c>
      <c r="G80" s="43">
        <v>2843.3208424447703</v>
      </c>
      <c r="H80" s="43">
        <v>0.9445974563649953</v>
      </c>
    </row>
    <row r="81" spans="1:8" ht="11.25">
      <c r="A81" s="43">
        <v>2860.246967871791</v>
      </c>
      <c r="B81" s="43">
        <v>273.21927908296607</v>
      </c>
      <c r="D81" s="43">
        <v>2860.246967871791</v>
      </c>
      <c r="E81" s="43">
        <v>73965.77957635529</v>
      </c>
      <c r="G81" s="43">
        <v>2860.246967871791</v>
      </c>
      <c r="H81" s="43">
        <v>0.9431210422457624</v>
      </c>
    </row>
    <row r="82" spans="1:8" ht="11.25">
      <c r="A82" s="43">
        <v>2876.9378516217034</v>
      </c>
      <c r="B82" s="43">
        <v>273.1029739702906</v>
      </c>
      <c r="D82" s="43">
        <v>2876.9378516217034</v>
      </c>
      <c r="E82" s="43">
        <v>73820.22868797134</v>
      </c>
      <c r="G82" s="43">
        <v>2876.9378516217034</v>
      </c>
      <c r="H82" s="43">
        <v>0.9416660078402054</v>
      </c>
    </row>
    <row r="83" spans="1:8" ht="11.25">
      <c r="A83" s="43">
        <v>2893.3974814171347</v>
      </c>
      <c r="B83" s="43">
        <v>272.98828027721606</v>
      </c>
      <c r="D83" s="43">
        <v>2893.3974814171347</v>
      </c>
      <c r="E83" s="43">
        <v>73676.855208761</v>
      </c>
      <c r="G83" s="43">
        <v>2893.3974814171347</v>
      </c>
      <c r="H83" s="43">
        <v>0.9402319708035142</v>
      </c>
    </row>
    <row r="84" spans="1:8" ht="11.25">
      <c r="A84" s="43">
        <v>2909.629715592013</v>
      </c>
      <c r="B84" s="43">
        <v>272.87517111817016</v>
      </c>
      <c r="D84" s="43">
        <v>2909.629715592013</v>
      </c>
      <c r="E84" s="43">
        <v>73535.61885858234</v>
      </c>
      <c r="G84" s="43">
        <v>2909.629715592013</v>
      </c>
      <c r="H84" s="43">
        <v>0.9388185612659613</v>
      </c>
    </row>
    <row r="85" spans="1:8" ht="11.25">
      <c r="A85" s="43">
        <v>2925.6382885008366</v>
      </c>
      <c r="B85" s="43">
        <v>272.7636204714919</v>
      </c>
      <c r="D85" s="43">
        <v>2925.6382885008366</v>
      </c>
      <c r="E85" s="43">
        <v>73396.48067403422</v>
      </c>
      <c r="G85" s="43">
        <v>2925.6382885008366</v>
      </c>
      <c r="H85" s="43">
        <v>0.9374254213080873</v>
      </c>
    </row>
    <row r="86" spans="1:8" ht="11.25">
      <c r="A86" s="43">
        <v>2941.426815644103</v>
      </c>
      <c r="B86" s="43">
        <v>272.6536031437163</v>
      </c>
      <c r="D86" s="43">
        <v>2941.426815644103</v>
      </c>
      <c r="E86" s="43">
        <v>73259.4029531172</v>
      </c>
      <c r="G86" s="43">
        <v>2941.426815644103</v>
      </c>
      <c r="H86" s="43">
        <v>0.936052204463572</v>
      </c>
    </row>
    <row r="87" spans="1:8" ht="11.25">
      <c r="A87" s="43">
        <v>2956.9987985275848</v>
      </c>
      <c r="B87" s="43">
        <v>272.5450947357146</v>
      </c>
      <c r="D87" s="43">
        <v>2956.9987985275848</v>
      </c>
      <c r="E87" s="43">
        <v>73124.3492028061</v>
      </c>
      <c r="G87" s="43">
        <v>2956.9987985275848</v>
      </c>
      <c r="H87" s="43">
        <v>0.9346985752480585</v>
      </c>
    </row>
    <row r="88" spans="1:8" ht="11.25">
      <c r="A88" s="43">
        <v>2972.3576292718976</v>
      </c>
      <c r="B88" s="43">
        <v>272.43807161057356</v>
      </c>
      <c r="D88" s="43">
        <v>2972.3576292718976</v>
      </c>
      <c r="E88" s="43">
        <v>72991.28408935193</v>
      </c>
      <c r="G88" s="43">
        <v>2972.3576292718976</v>
      </c>
      <c r="H88" s="43">
        <v>0.9333642087123181</v>
      </c>
    </row>
    <row r="89" spans="1:8" ht="11.25">
      <c r="A89" s="43">
        <v>2987.5065949876016</v>
      </c>
      <c r="B89" s="43">
        <v>272.3325108631091</v>
      </c>
      <c r="D89" s="43">
        <v>2987.5065949876016</v>
      </c>
      <c r="E89" s="43">
        <v>72860.17339114516</v>
      </c>
      <c r="G89" s="43">
        <v>2987.5065949876016</v>
      </c>
      <c r="H89" s="43">
        <v>0.9320487900182656</v>
      </c>
    </row>
    <row r="90" spans="1:8" ht="11.25">
      <c r="A90" s="43">
        <v>3002.44888193001</v>
      </c>
      <c r="B90" s="43">
        <v>272.22839029091494</v>
      </c>
      <c r="D90" s="43">
        <v>3002.44888193001</v>
      </c>
      <c r="E90" s="43">
        <v>72730.98395398364</v>
      </c>
      <c r="G90" s="43">
        <v>3002.44888193001</v>
      </c>
      <c r="H90" s="43">
        <v>0.9307520140364373</v>
      </c>
    </row>
    <row r="91" spans="1:8" ht="11.25">
      <c r="A91" s="43">
        <v>3017.1875794468924</v>
      </c>
      <c r="B91" s="43">
        <v>272.12568836685415</v>
      </c>
      <c r="D91" s="43">
        <v>3017.1875794468924</v>
      </c>
      <c r="E91" s="43">
        <v>72603.6836485995</v>
      </c>
      <c r="G91" s="43">
        <v>3017.1875794468924</v>
      </c>
      <c r="H91" s="43">
        <v>0.9294735849636383</v>
      </c>
    </row>
    <row r="92" spans="1:8" ht="11.25">
      <c r="A92" s="43">
        <v>3031.725683731329</v>
      </c>
      <c r="B92" s="43">
        <v>272.0243842129085</v>
      </c>
      <c r="D92" s="43">
        <v>3031.725683731329</v>
      </c>
      <c r="E92" s="43">
        <v>72478.24133031028</v>
      </c>
      <c r="G92" s="43">
        <v>3031.725683731329</v>
      </c>
      <c r="H92" s="43">
        <v>0.9282132159595685</v>
      </c>
    </row>
    <row r="93" spans="1:8" ht="11.25">
      <c r="A93" s="43">
        <v>3046.0661013911545</v>
      </c>
      <c r="B93" s="43">
        <v>271.9244575753062</v>
      </c>
      <c r="D93" s="43">
        <v>3046.0661013911545</v>
      </c>
      <c r="E93" s="43">
        <v>72354.62680066763</v>
      </c>
      <c r="G93" s="43">
        <v>3046.0661013911545</v>
      </c>
      <c r="H93" s="43">
        <v>0.9269706288012949</v>
      </c>
    </row>
    <row r="94" spans="1:8" ht="11.25">
      <c r="A94" s="43">
        <v>3060.211652845616</v>
      </c>
      <c r="B94" s="43">
        <v>271.825888800853</v>
      </c>
      <c r="D94" s="43">
        <v>3060.211652845616</v>
      </c>
      <c r="E94" s="43">
        <v>72232.81077098727</v>
      </c>
      <c r="G94" s="43">
        <v>3060.211652845616</v>
      </c>
      <c r="H94" s="43">
        <v>0.9257455535545457</v>
      </c>
    </row>
    <row r="95" spans="1:8" ht="11.25">
      <c r="A95" s="43">
        <v>3074.1650755592045</v>
      </c>
      <c r="B95" s="43">
        <v>271.7286588143988</v>
      </c>
      <c r="D95" s="43">
        <v>3074.1650755592045</v>
      </c>
      <c r="E95" s="43">
        <v>72112.76482764998</v>
      </c>
      <c r="G95" s="43">
        <v>3074.1650755592045</v>
      </c>
      <c r="H95" s="43">
        <v>0.9245377282608425</v>
      </c>
    </row>
    <row r="96" spans="1:8" ht="11.25">
      <c r="A96" s="43">
        <v>3087.9290271219083</v>
      </c>
      <c r="B96" s="43">
        <v>271.6327490973732</v>
      </c>
      <c r="D96" s="43">
        <v>3087.9290271219083</v>
      </c>
      <c r="E96" s="43">
        <v>71994.46139907227</v>
      </c>
      <c r="G96" s="43">
        <v>3087.9290271219083</v>
      </c>
      <c r="H96" s="43">
        <v>0.9233468986395721</v>
      </c>
    </row>
    <row r="97" spans="1:8" ht="11.25">
      <c r="A97" s="43">
        <v>3101.5060881845457</v>
      </c>
      <c r="B97" s="43">
        <v>271.53814166733224</v>
      </c>
      <c r="D97" s="43">
        <v>3101.5060881845457</v>
      </c>
      <c r="E97" s="43">
        <v>71877.87372425139</v>
      </c>
      <c r="G97" s="43">
        <v>3101.5060881845457</v>
      </c>
      <c r="H97" s="43">
        <v>0.9221728178041496</v>
      </c>
    </row>
    <row r="98" spans="1:8" ht="11.25">
      <c r="A98" s="43">
        <v>3114.8987652572814</v>
      </c>
      <c r="B98" s="43">
        <v>271.4448190584572</v>
      </c>
      <c r="D98" s="43">
        <v>3114.8987652572814</v>
      </c>
      <c r="E98" s="43">
        <v>71762.97582279585</v>
      </c>
      <c r="G98" s="43">
        <v>3114.8987652572814</v>
      </c>
      <c r="H98" s="43">
        <v>0.9210152459914828</v>
      </c>
    </row>
    <row r="99" spans="1:8" ht="11.25">
      <c r="A99" s="43">
        <v>3128.10949337888</v>
      </c>
      <c r="B99" s="43">
        <v>271.35276430295534</v>
      </c>
      <c r="D99" s="43">
        <v>3128.10949337888</v>
      </c>
      <c r="E99" s="43">
        <v>71649.74246635828</v>
      </c>
      <c r="G99" s="43">
        <v>3128.10949337888</v>
      </c>
      <c r="H99" s="43">
        <v>0.9198739503039982</v>
      </c>
    </row>
    <row r="100" spans="1:8" ht="11.25">
      <c r="A100" s="43">
        <v>3141.1406386637777</v>
      </c>
      <c r="B100" s="43">
        <v>271.26196091331104</v>
      </c>
      <c r="D100" s="43">
        <v>3141.1406386637777</v>
      </c>
      <c r="E100" s="43">
        <v>71538.14915139315</v>
      </c>
      <c r="G100" s="43">
        <v>3141.1406386637777</v>
      </c>
      <c r="H100" s="43">
        <v>0.9187487044635404</v>
      </c>
    </row>
    <row r="101" spans="1:8" ht="11.25">
      <c r="A101" s="43">
        <v>3153.9945007336123</v>
      </c>
      <c r="B101" s="43">
        <v>271.1723928653426</v>
      </c>
      <c r="D101" s="43">
        <v>3153.9945007336123</v>
      </c>
      <c r="E101" s="43">
        <v>71428.1720731665</v>
      </c>
      <c r="G101" s="43">
        <v>3153.9945007336123</v>
      </c>
      <c r="H101" s="43">
        <v>0.9176392885764937</v>
      </c>
    </row>
    <row r="102" spans="1:8" ht="11.25">
      <c r="A102" s="43">
        <v>3166.6733150394107</v>
      </c>
      <c r="B102" s="43">
        <v>271.0840445820208</v>
      </c>
      <c r="D102" s="43">
        <v>3166.6733150394107</v>
      </c>
      <c r="E102" s="43">
        <v>71319.78810094958</v>
      </c>
      <c r="G102" s="43">
        <v>3166.6733150394107</v>
      </c>
      <c r="H102" s="43">
        <v>0.9165454889095223</v>
      </c>
    </row>
    <row r="103" spans="1:8" ht="11.25">
      <c r="A103" s="43">
        <v>3179.1792550802643</v>
      </c>
      <c r="B103" s="43">
        <v>270.99690091800886</v>
      </c>
      <c r="D103" s="43">
        <v>3179.1792550802643</v>
      </c>
      <c r="E103" s="43">
        <v>71212.97475433293</v>
      </c>
      <c r="G103" s="43">
        <v>3179.1792550802643</v>
      </c>
      <c r="H103" s="43">
        <v>0.9154670976753614</v>
      </c>
    </row>
    <row r="104" spans="1:8" ht="11.25">
      <c r="A104" s="43">
        <v>3191.514434523963</v>
      </c>
      <c r="B104" s="43">
        <v>270.91094714488526</v>
      </c>
      <c r="D104" s="43">
        <v>3191.514434523963</v>
      </c>
      <c r="E104" s="43">
        <v>71107.71018060067</v>
      </c>
      <c r="G104" s="43">
        <v>3191.514434523963</v>
      </c>
      <c r="H104" s="43">
        <v>0.9144039128281245</v>
      </c>
    </row>
    <row r="105" spans="1:8" ht="11.25">
      <c r="A105" s="43">
        <v>3203.680909234697</v>
      </c>
      <c r="B105" s="43">
        <v>270.8261689370146</v>
      </c>
      <c r="D105" s="43">
        <v>3203.680909234697</v>
      </c>
      <c r="E105" s="43">
        <v>71003.97313310925</v>
      </c>
      <c r="G105" s="43">
        <v>3203.680909234697</v>
      </c>
      <c r="H105" s="43">
        <v>0.9133557378676262</v>
      </c>
    </row>
    <row r="106" spans="1:8" ht="11.25">
      <c r="A106" s="43">
        <v>3215.6806792126645</v>
      </c>
      <c r="B106" s="43">
        <v>270.74255235803173</v>
      </c>
      <c r="D106" s="43">
        <v>3215.6806792126645</v>
      </c>
      <c r="E106" s="43">
        <v>70901.74295061786</v>
      </c>
      <c r="G106" s="43">
        <v>3215.6806792126645</v>
      </c>
      <c r="H106" s="43">
        <v>0.912322381652257</v>
      </c>
    </row>
    <row r="107" spans="1:8" ht="11.25">
      <c r="A107" s="43">
        <v>3227.5156904500955</v>
      </c>
      <c r="B107" s="43">
        <v>270.6600838479091</v>
      </c>
      <c r="D107" s="43">
        <v>3227.5156904500955</v>
      </c>
      <c r="E107" s="43">
        <v>70800.99953752116</v>
      </c>
      <c r="G107" s="43">
        <v>3227.5156904500955</v>
      </c>
      <c r="H107" s="43">
        <v>0.9113036582199586</v>
      </c>
    </row>
    <row r="108" spans="1:8" ht="11.25">
      <c r="A108" s="43">
        <v>3239.187836707951</v>
      </c>
      <c r="B108" s="43">
        <v>270.57875021057595</v>
      </c>
      <c r="D108" s="43">
        <v>3239.187836707951</v>
      </c>
      <c r="E108" s="43">
        <v>70701.72334493771</v>
      </c>
      <c r="G108" s="43">
        <v>3239.187836707951</v>
      </c>
      <c r="H108" s="43">
        <v>0.910299386616896</v>
      </c>
    </row>
    <row r="109" spans="1:8" ht="11.25">
      <c r="A109" s="43">
        <v>3250.6989612173134</v>
      </c>
      <c r="B109" s="43">
        <v>270.498538602063</v>
      </c>
      <c r="D109" s="43">
        <v>3250.6989612173134</v>
      </c>
      <c r="E109" s="43">
        <v>70603.89535261059</v>
      </c>
      <c r="G109" s="43">
        <v>3250.6989612173134</v>
      </c>
      <c r="H109" s="43">
        <v>0.909309390733428</v>
      </c>
    </row>
    <row r="110" spans="1:8" ht="11.25">
      <c r="A110" s="43">
        <v>3262.0508583092083</v>
      </c>
      <c r="B110" s="43">
        <v>270.4194365191454</v>
      </c>
      <c r="D110" s="43">
        <v>3262.0508583092083</v>
      </c>
      <c r="E110" s="43">
        <v>70507.49705157908</v>
      </c>
      <c r="G110" s="43">
        <v>3262.0508583092083</v>
      </c>
      <c r="H110" s="43">
        <v>0.908333499147015</v>
      </c>
    </row>
    <row r="111" spans="1:8" ht="11.25">
      <c r="A111" s="43">
        <v>3273.245274976437</v>
      </c>
      <c r="B111" s="43">
        <v>270.3414317884596</v>
      </c>
      <c r="D111" s="43">
        <v>3273.245274976437</v>
      </c>
      <c r="E111" s="43">
        <v>70412.51042758259</v>
      </c>
      <c r="G111" s="43">
        <v>3273.245274976437</v>
      </c>
      <c r="H111" s="43">
        <v>0.9073715449717142</v>
      </c>
    </row>
    <row r="112" spans="1:8" ht="11.25">
      <c r="A112" s="43">
        <v>3284.2839123707413</v>
      </c>
      <c r="B112" s="43">
        <v>270.2645125560711</v>
      </c>
      <c r="D112" s="43">
        <v>3284.2839123707413</v>
      </c>
      <c r="E112" s="43">
        <v>70318.9179451607</v>
      </c>
      <c r="G112" s="43">
        <v>3284.2839123707413</v>
      </c>
      <c r="H112" s="43">
        <v>0.9064233657139401</v>
      </c>
    </row>
    <row r="113" spans="1:8" ht="11.25">
      <c r="A113" s="43">
        <v>3295.168427238461</v>
      </c>
      <c r="B113" s="43">
        <v>270.1886672774702</v>
      </c>
      <c r="D113" s="43">
        <v>3295.168427238461</v>
      </c>
      <c r="E113" s="43">
        <v>70226.70253241467</v>
      </c>
      <c r="G113" s="43">
        <v>3295.168427238461</v>
      </c>
      <c r="H113" s="43">
        <v>0.9054888031341808</v>
      </c>
    </row>
    <row r="114" spans="1:8" ht="11.25">
      <c r="A114" s="43">
        <v>3305.9004332976565</v>
      </c>
      <c r="B114" s="43">
        <v>270.11388470797584</v>
      </c>
      <c r="D114" s="43">
        <v>3305.9004332976565</v>
      </c>
      <c r="E114" s="43">
        <v>70135.84756639838</v>
      </c>
      <c r="G114" s="43">
        <v>3305.9004332976565</v>
      </c>
      <c r="H114" s="43">
        <v>0.9045677031143851</v>
      </c>
    </row>
    <row r="115" spans="1:8" ht="11.25">
      <c r="A115" s="43">
        <v>3316.481502559497</v>
      </c>
      <c r="B115" s="43">
        <v>270.04015389352855</v>
      </c>
      <c r="D115" s="43">
        <v>3316.481502559497</v>
      </c>
      <c r="E115" s="43">
        <v>70046.33685910805</v>
      </c>
      <c r="G115" s="43">
        <v>3316.481502559497</v>
      </c>
      <c r="H115" s="43">
        <v>0.9036599155307399</v>
      </c>
    </row>
    <row r="116" spans="1:8" ht="11.25">
      <c r="A116" s="43">
        <v>3326.913166596565</v>
      </c>
      <c r="B116" s="43">
        <v>269.9674641618521</v>
      </c>
      <c r="D116" s="43">
        <v>3326.913166596565</v>
      </c>
      <c r="E116" s="43">
        <v>69958.15464404189</v>
      </c>
      <c r="G116" s="43">
        <v>3326.913166596565</v>
      </c>
      <c r="H116" s="43">
        <v>0.9027652941315905</v>
      </c>
    </row>
    <row r="117" spans="1:8" ht="11.25">
      <c r="A117" s="43">
        <v>3337.196917760578</v>
      </c>
      <c r="B117" s="43">
        <v>269.8958051139683</v>
      </c>
      <c r="D117" s="43">
        <v>3337.196917760578</v>
      </c>
      <c r="E117" s="43">
        <v>69871.28556330276</v>
      </c>
      <c r="G117" s="43">
        <v>3337.196917760578</v>
      </c>
      <c r="H117" s="43">
        <v>0.9018836964202522</v>
      </c>
    </row>
    <row r="118" spans="1:8" ht="11.25">
      <c r="A118" s="43">
        <v>3347.334210351893</v>
      </c>
      <c r="B118" s="43">
        <v>269.8251666160479</v>
      </c>
      <c r="D118" s="43">
        <v>3347.334210351893</v>
      </c>
      <c r="E118" s="43">
        <v>69785.71465521796</v>
      </c>
      <c r="G118" s="43">
        <v>3347.334210351893</v>
      </c>
      <c r="H118" s="43">
        <v>0.9010149835424873</v>
      </c>
    </row>
    <row r="119" spans="1:8" ht="11.25">
      <c r="A119" s="43">
        <v>3357.326461743018</v>
      </c>
      <c r="B119" s="43">
        <v>269.7555387915816</v>
      </c>
      <c r="D119" s="43">
        <v>3357.326461743018</v>
      </c>
      <c r="E119" s="43">
        <v>69701.42734245196</v>
      </c>
      <c r="G119" s="43">
        <v>3357.326461743018</v>
      </c>
      <c r="H119" s="43">
        <v>0.9001590201784292</v>
      </c>
    </row>
    <row r="120" spans="1:8" ht="11.25">
      <c r="A120" s="43">
        <v>3367.1750534582557</v>
      </c>
      <c r="B120" s="43">
        <v>269.6869120138568</v>
      </c>
      <c r="D120" s="43">
        <v>3367.1750534582557</v>
      </c>
      <c r="E120" s="43">
        <v>69618.40942058929</v>
      </c>
      <c r="G120" s="43">
        <v>3367.1750534582557</v>
      </c>
      <c r="H120" s="43">
        <v>0.8993156744387507</v>
      </c>
    </row>
    <row r="121" spans="1:8" ht="11.25">
      <c r="A121" s="43">
        <v>3376.881332211465</v>
      </c>
      <c r="B121" s="43">
        <v>269.61927689872647</v>
      </c>
      <c r="D121" s="43">
        <v>3376.881332211465</v>
      </c>
      <c r="E121" s="43">
        <v>69536.64704716575</v>
      </c>
      <c r="G121" s="43">
        <v>3376.881332211465</v>
      </c>
      <c r="H121" s="43">
        <v>0.8984848177648782</v>
      </c>
    </row>
    <row r="122" spans="1:8" ht="11.25">
      <c r="A122" s="43">
        <v>3386.446610903852</v>
      </c>
      <c r="B122" s="43">
        <v>269.55262429765634</v>
      </c>
      <c r="D122" s="43">
        <v>3386.446610903852</v>
      </c>
      <c r="E122" s="43">
        <v>69456.12673112753</v>
      </c>
      <c r="G122" s="43">
        <v>3386.446610903852</v>
      </c>
      <c r="H122" s="43">
        <v>0.8976663248330714</v>
      </c>
    </row>
    <row r="123" spans="1:8" ht="11.25">
      <c r="A123" s="43">
        <v>3395.8721695835543</v>
      </c>
      <c r="B123" s="43">
        <v>269.48694529103824</v>
      </c>
      <c r="D123" s="43">
        <v>3395.8721695835543</v>
      </c>
      <c r="E123" s="43">
        <v>69376.83532269887</v>
      </c>
      <c r="G123" s="43">
        <v>3395.8721695835543</v>
      </c>
      <c r="H123" s="43">
        <v>0.8968600734621937</v>
      </c>
    </row>
    <row r="124" spans="1:8" ht="11.25">
      <c r="A124" s="43">
        <v>3405.1592563687464</v>
      </c>
      <c r="B124" s="43">
        <v>269.42223118175775</v>
      </c>
      <c r="D124" s="43">
        <v>3405.1592563687464</v>
      </c>
      <c r="E124" s="43">
        <v>69298.76000363976</v>
      </c>
      <c r="G124" s="43">
        <v>3405.1592563687464</v>
      </c>
      <c r="H124" s="43">
        <v>0.8960659445250055</v>
      </c>
    </row>
    <row r="125" spans="1:8" ht="11.25">
      <c r="A125" s="43">
        <v>3414.309088335849</v>
      </c>
      <c r="B125" s="43">
        <v>269.3584734890052</v>
      </c>
      <c r="D125" s="43">
        <v>3414.309088335849</v>
      </c>
      <c r="E125" s="43">
        <v>69221.88827787651</v>
      </c>
      <c r="G125" s="43">
        <v>3414.309088335849</v>
      </c>
      <c r="H125" s="43">
        <v>0.8952838218628316</v>
      </c>
    </row>
    <row r="126" spans="1:8" ht="11.25">
      <c r="A126" s="43">
        <v>3423.3228523743887</v>
      </c>
      <c r="B126" s="43">
        <v>269.29566394231847</v>
      </c>
      <c r="D126" s="43">
        <v>3423.3228523743887</v>
      </c>
      <c r="E126" s="43">
        <v>69146.20796248839</v>
      </c>
      <c r="G126" s="43">
        <v>3423.3228523743887</v>
      </c>
      <c r="H126" s="43">
        <v>0.8945135922034453</v>
      </c>
    </row>
    <row r="127" spans="1:8" ht="11.25">
      <c r="A127" s="43">
        <v>3432.201706009938</v>
      </c>
      <c r="B127" s="43">
        <v>269.2337944758489</v>
      </c>
      <c r="D127" s="43">
        <v>3432.201706009938</v>
      </c>
      <c r="E127" s="43">
        <v>69071.70717903496</v>
      </c>
      <c r="G127" s="43">
        <v>3432.201706009938</v>
      </c>
      <c r="H127" s="43">
        <v>0.8937551450820355</v>
      </c>
    </row>
    <row r="128" spans="1:8" ht="11.25">
      <c r="A128" s="43">
        <v>3440.946778196517</v>
      </c>
      <c r="B128" s="43">
        <v>269.1728572228397</v>
      </c>
      <c r="D128" s="43">
        <v>3440.946778196517</v>
      </c>
      <c r="E128" s="43">
        <v>68998.3743452092</v>
      </c>
      <c r="G128" s="43">
        <v>3440.946778196517</v>
      </c>
      <c r="H128" s="43">
        <v>0.8930083727651221</v>
      </c>
    </row>
    <row r="129" spans="1:8" ht="11.25">
      <c r="A129" s="43">
        <v>3449.5591700797618</v>
      </c>
      <c r="B129" s="43">
        <v>269.1128445103078</v>
      </c>
      <c r="D129" s="43">
        <v>3449.5591700797618</v>
      </c>
      <c r="E129" s="43">
        <v>68926.19816680229</v>
      </c>
      <c r="G129" s="43">
        <v>3449.5591700797618</v>
      </c>
      <c r="H129" s="43">
        <v>0.8922731701772899</v>
      </c>
    </row>
    <row r="130" spans="1:8" ht="11.25">
      <c r="A130" s="43">
        <v>3458.0399557320907</v>
      </c>
      <c r="B130" s="43">
        <v>269.0537488539214</v>
      </c>
      <c r="D130" s="43">
        <v>3458.0399557320907</v>
      </c>
      <c r="E130" s="43">
        <v>68855.1676299668</v>
      </c>
      <c r="G130" s="43">
        <v>3458.0399557320907</v>
      </c>
      <c r="H130" s="43">
        <v>0.8915494348306283</v>
      </c>
    </row>
    <row r="131" spans="1:8" ht="11.25">
      <c r="A131" s="43">
        <v>3466.3901828610433</v>
      </c>
      <c r="B131" s="43">
        <v>268.9955629530637</v>
      </c>
      <c r="D131" s="43">
        <v>3466.3901828610433</v>
      </c>
      <c r="E131" s="43">
        <v>68785.27199376552</v>
      </c>
      <c r="G131" s="43">
        <v>3466.3901828610433</v>
      </c>
      <c r="H131" s="43">
        <v>0.890837066756755</v>
      </c>
    </row>
    <row r="132" spans="1:8" ht="11.25">
      <c r="A132" s="43">
        <v>3474.610873491917</v>
      </c>
      <c r="B132" s="43">
        <v>268.9382796860768</v>
      </c>
      <c r="D132" s="43">
        <v>3474.610873491917</v>
      </c>
      <c r="E132" s="43">
        <v>68716.50078299402</v>
      </c>
      <c r="G132" s="43">
        <v>3474.610873491917</v>
      </c>
      <c r="H132" s="43">
        <v>0.8901359684413195</v>
      </c>
    </row>
    <row r="133" spans="1:8" ht="11.25">
      <c r="A133" s="43">
        <v>3482.703024625756</v>
      </c>
      <c r="B133" s="43">
        <v>268.88189210567595</v>
      </c>
      <c r="D133" s="43">
        <v>3482.703024625756</v>
      </c>
      <c r="E133" s="43">
        <v>68648.8437812653</v>
      </c>
      <c r="G133" s="43">
        <v>3482.703024625756</v>
      </c>
      <c r="H133" s="43">
        <v>0.889446044760884</v>
      </c>
    </row>
    <row r="134" spans="1:8" ht="11.25">
      <c r="A134" s="43">
        <v>3490.667608873702</v>
      </c>
      <c r="B134" s="43">
        <v>268.8263934345301</v>
      </c>
      <c r="D134" s="43">
        <v>3490.667608873702</v>
      </c>
      <c r="E134" s="43">
        <v>68582.29102434593</v>
      </c>
      <c r="G134" s="43">
        <v>3490.667608873702</v>
      </c>
      <c r="H134" s="43">
        <v>0.8887672029220812</v>
      </c>
    </row>
    <row r="135" spans="1:8" ht="11.25">
      <c r="A135" s="43">
        <v>3498.505575068669</v>
      </c>
      <c r="B135" s="43">
        <v>268.7717770609988</v>
      </c>
      <c r="D135" s="43">
        <v>3498.505575068669</v>
      </c>
      <c r="E135" s="43">
        <v>68516.8327937331</v>
      </c>
      <c r="G135" s="43">
        <v>3498.505575068669</v>
      </c>
      <c r="H135" s="43">
        <v>0.8880993524029602</v>
      </c>
    </row>
    <row r="136" spans="1:8" ht="11.25">
      <c r="A136" s="43">
        <v>3506.217848855257</v>
      </c>
      <c r="B136" s="43">
        <v>268.71803653502224</v>
      </c>
      <c r="D136" s="43">
        <v>3506.217848855257</v>
      </c>
      <c r="E136" s="43">
        <v>68452.45961046287</v>
      </c>
      <c r="G136" s="43">
        <v>3506.217848855257</v>
      </c>
      <c r="H136" s="43">
        <v>0.8874424048964257</v>
      </c>
    </row>
    <row r="137" spans="1:8" ht="11.25">
      <c r="A137" s="43">
        <v>3513.805333258771</v>
      </c>
      <c r="B137" s="43">
        <v>268.6651655641559</v>
      </c>
      <c r="D137" s="43">
        <v>3513.805333258771</v>
      </c>
      <c r="E137" s="43">
        <v>68389.16222914023</v>
      </c>
      <c r="G137" s="43">
        <v>3513.805333258771</v>
      </c>
      <c r="H137" s="43">
        <v>0.8867962742556925</v>
      </c>
    </row>
    <row r="138" spans="1:8" ht="11.25">
      <c r="A138" s="43">
        <v>3521.268909234172</v>
      </c>
      <c r="B138" s="43">
        <v>268.6131580097455</v>
      </c>
      <c r="D138" s="43">
        <v>3521.268909234172</v>
      </c>
      <c r="E138" s="43">
        <v>68326.93163218221</v>
      </c>
      <c r="G138" s="43">
        <v>3521.268909234172</v>
      </c>
      <c r="H138" s="43">
        <v>0.886160876441673</v>
      </c>
    </row>
    <row r="139" spans="1:8" ht="11.25">
      <c r="A139" s="43">
        <v>3528.6094361957585</v>
      </c>
      <c r="B139" s="43">
        <v>268.5620078832359</v>
      </c>
      <c r="D139" s="43">
        <v>3528.6094361957585</v>
      </c>
      <c r="E139" s="43">
        <v>68265.75902426521</v>
      </c>
      <c r="G139" s="43">
        <v>3528.6094361957585</v>
      </c>
      <c r="H139" s="43">
        <v>0.8855361294722177</v>
      </c>
    </row>
    <row r="140" spans="1:8" ht="11.25">
      <c r="A140" s="43">
        <v>3535.8277525283115</v>
      </c>
      <c r="B140" s="43">
        <v>268.51170934260955</v>
      </c>
      <c r="D140" s="43">
        <v>3535.8277525283115</v>
      </c>
      <c r="E140" s="43">
        <v>68205.63582696905</v>
      </c>
      <c r="G140" s="43">
        <v>3535.8277525283115</v>
      </c>
      <c r="H140" s="43">
        <v>0.8849219533731448</v>
      </c>
    </row>
    <row r="141" spans="1:8" ht="11.25">
      <c r="A141" s="43">
        <v>3542.924676080438</v>
      </c>
      <c r="B141" s="43">
        <v>268.46225668894857</v>
      </c>
      <c r="D141" s="43">
        <v>3542.924676080438</v>
      </c>
      <c r="E141" s="43">
        <v>68146.55367360942</v>
      </c>
      <c r="G141" s="43">
        <v>3542.924676080438</v>
      </c>
      <c r="H141" s="43">
        <v>0.8843182701309782</v>
      </c>
    </row>
    <row r="142" spans="1:8" ht="11.25">
      <c r="A142" s="43">
        <v>3549.901004640783</v>
      </c>
      <c r="B142" s="43">
        <v>268.4136443631167</v>
      </c>
      <c r="D142" s="43">
        <v>3549.901004640783</v>
      </c>
      <c r="E142" s="43">
        <v>68088.5044042519</v>
      </c>
      <c r="G142" s="43">
        <v>3549.901004640783</v>
      </c>
      <c r="H142" s="43">
        <v>0.8837250036473373</v>
      </c>
    </row>
    <row r="143" spans="1:8" ht="11.25">
      <c r="A143" s="43">
        <v>3556.7575163977617</v>
      </c>
      <c r="B143" s="43">
        <v>268.36586694255556</v>
      </c>
      <c r="D143" s="43">
        <v>3556.7575163977617</v>
      </c>
      <c r="E143" s="43">
        <v>68031.48006090034</v>
      </c>
      <c r="G143" s="43">
        <v>3556.7575163977617</v>
      </c>
      <c r="H143" s="43">
        <v>0.8831420796949113</v>
      </c>
    </row>
    <row r="144" spans="1:8" ht="11.25">
      <c r="A144" s="43">
        <v>3563.494970383439</v>
      </c>
      <c r="B144" s="43">
        <v>268.31891913819175</v>
      </c>
      <c r="D144" s="43">
        <v>3563.494970383439</v>
      </c>
      <c r="E144" s="43">
        <v>67975.47288285311</v>
      </c>
      <c r="G144" s="43">
        <v>3563.494970383439</v>
      </c>
      <c r="H144" s="43">
        <v>0.8825694258749602</v>
      </c>
    </row>
    <row r="145" spans="1:8" ht="11.25">
      <c r="A145" s="43">
        <v>3570.1141069021432</v>
      </c>
      <c r="B145" s="43">
        <v>268.27279579145005</v>
      </c>
      <c r="D145" s="43">
        <v>3570.1141069021432</v>
      </c>
      <c r="E145" s="43">
        <v>67920.47530222048</v>
      </c>
      <c r="G145" s="43">
        <v>3570.1141069021432</v>
      </c>
      <c r="H145" s="43">
        <v>0.8820069715762807</v>
      </c>
    </row>
    <row r="146" spans="1:8" ht="11.25">
      <c r="A146" s="43">
        <v>3576.6156479443775</v>
      </c>
      <c r="B146" s="43">
        <v>268.2274918713694</v>
      </c>
      <c r="D146" s="43">
        <v>3576.6156479443775</v>
      </c>
      <c r="E146" s="43">
        <v>67866.47993959772</v>
      </c>
      <c r="G146" s="43">
        <v>3576.6156479443775</v>
      </c>
      <c r="H146" s="43">
        <v>0.8814546479355881</v>
      </c>
    </row>
    <row r="147" spans="1:8" ht="11.25">
      <c r="A147" s="43">
        <v>3583.0002975865696</v>
      </c>
      <c r="B147" s="43">
        <v>268.1830024718172</v>
      </c>
      <c r="D147" s="43">
        <v>3583.0002975865696</v>
      </c>
      <c r="E147" s="43">
        <v>67813.47959988758</v>
      </c>
      <c r="G147" s="43">
        <v>3583.0002975865696</v>
      </c>
      <c r="H147" s="43">
        <v>0.8809123877992603</v>
      </c>
    </row>
    <row r="148" spans="1:8" ht="11.25">
      <c r="A148" s="43">
        <v>3589.268742377174</v>
      </c>
      <c r="B148" s="43">
        <v>268.139322808799</v>
      </c>
      <c r="D148" s="43">
        <v>3589.268742377174</v>
      </c>
      <c r="E148" s="43">
        <v>67761.46726826704</v>
      </c>
      <c r="G148" s="43">
        <v>3589.268742377174</v>
      </c>
      <c r="H148" s="43">
        <v>0.8803801256863911</v>
      </c>
    </row>
    <row r="149" spans="1:8" ht="11.25">
      <c r="A149" s="43">
        <v>3595.4216517096243</v>
      </c>
      <c r="B149" s="43">
        <v>268.09644821785975</v>
      </c>
      <c r="D149" s="43">
        <v>3595.4216517096243</v>
      </c>
      <c r="E149" s="43">
        <v>67710.43610629259</v>
      </c>
      <c r="G149" s="43">
        <v>3595.4216517096243</v>
      </c>
      <c r="H149" s="43">
        <v>0.8798577977531089</v>
      </c>
    </row>
    <row r="150" spans="1:8" ht="11.25">
      <c r="A150" s="43">
        <v>3601.4596781825903</v>
      </c>
      <c r="B150" s="43">
        <v>268.05437415157314</v>
      </c>
      <c r="D150" s="43">
        <v>3601.4596781825903</v>
      </c>
      <c r="E150" s="43">
        <v>67660.37944813973</v>
      </c>
      <c r="G150" s="43">
        <v>3601.4596781825903</v>
      </c>
      <c r="H150" s="43">
        <v>0.8793453417581155</v>
      </c>
    </row>
    <row r="151" spans="1:8" ht="11.25">
      <c r="A151" s="43">
        <v>3607.383457948004</v>
      </c>
      <c r="B151" s="43">
        <v>268.01309617711684</v>
      </c>
      <c r="D151" s="43">
        <v>3607.383457948004</v>
      </c>
      <c r="E151" s="43">
        <v>67611.29079697121</v>
      </c>
      <c r="G151" s="43">
        <v>3607.383457948004</v>
      </c>
      <c r="H151" s="43">
        <v>0.8788426970293977</v>
      </c>
    </row>
    <row r="152" spans="1:8" ht="11.25">
      <c r="A152" s="43">
        <v>3613.193611047272</v>
      </c>
      <c r="B152" s="43">
        <v>267.97260997392965</v>
      </c>
      <c r="D152" s="43">
        <v>3613.193611047272</v>
      </c>
      <c r="E152" s="43">
        <v>67563.16382142981</v>
      </c>
      <c r="G152" s="43">
        <v>3613.193611047272</v>
      </c>
      <c r="H152" s="43">
        <v>0.8783498044320758</v>
      </c>
    </row>
    <row r="153" spans="1:8" ht="11.25">
      <c r="A153" s="43">
        <v>3618.890741736089</v>
      </c>
      <c r="B153" s="43">
        <v>267.93291133144805</v>
      </c>
      <c r="D153" s="43">
        <v>3618.890741736089</v>
      </c>
      <c r="E153" s="43">
        <v>67515.99235225127</v>
      </c>
      <c r="G153" s="43">
        <v>3618.890741736089</v>
      </c>
      <c r="H153" s="43">
        <v>0.8778666063373447</v>
      </c>
    </row>
    <row r="154" spans="1:8" ht="11.25">
      <c r="A154" s="43">
        <v>3624.475438798239</v>
      </c>
      <c r="B154" s="43">
        <v>267.8939961469195</v>
      </c>
      <c r="D154" s="43">
        <v>3624.475438798239</v>
      </c>
      <c r="E154" s="43">
        <v>67469.77037899301</v>
      </c>
      <c r="G154" s="43">
        <v>3624.475438798239</v>
      </c>
      <c r="H154" s="43">
        <v>0.8773930465924747</v>
      </c>
    </row>
    <row r="155" spans="1:8" ht="11.25">
      <c r="A155" s="43">
        <v>3629.9482758487657</v>
      </c>
      <c r="B155" s="43">
        <v>267.85586042329015</v>
      </c>
      <c r="D155" s="43">
        <v>3629.9482758487657</v>
      </c>
      <c r="E155" s="43">
        <v>67424.49204687483</v>
      </c>
      <c r="G155" s="43">
        <v>3629.9482758487657</v>
      </c>
      <c r="H155" s="43">
        <v>0.8769290704918283</v>
      </c>
    </row>
    <row r="156" spans="1:8" ht="11.25">
      <c r="A156" s="43">
        <v>3635.309811626861</v>
      </c>
      <c r="B156" s="43">
        <v>267.8185002671637</v>
      </c>
      <c r="D156" s="43">
        <v>3635.309811626861</v>
      </c>
      <c r="E156" s="43">
        <v>67380.15165372776</v>
      </c>
      <c r="G156" s="43">
        <v>3635.309811626861</v>
      </c>
      <c r="H156" s="43">
        <v>0.8764746247488693</v>
      </c>
    </row>
    <row r="157" spans="1:8" ht="11.25">
      <c r="A157" s="43">
        <v>3640.56059027882</v>
      </c>
      <c r="B157" s="43">
        <v>267.78191188682985</v>
      </c>
      <c r="D157" s="43">
        <v>3640.56059027882</v>
      </c>
      <c r="E157" s="43">
        <v>67336.74364704725</v>
      </c>
      <c r="G157" s="43">
        <v>3640.56059027882</v>
      </c>
      <c r="H157" s="43">
        <v>0.8760296574691201</v>
      </c>
    </row>
    <row r="158" spans="1:8" ht="11.25">
      <c r="A158" s="43">
        <v>3645.7011416313817</v>
      </c>
      <c r="B158" s="43">
        <v>267.74609159035947</v>
      </c>
      <c r="D158" s="43">
        <v>3645.7011416313817</v>
      </c>
      <c r="E158" s="43">
        <v>67294.26262114741</v>
      </c>
      <c r="G158" s="43">
        <v>3645.7011416313817</v>
      </c>
      <c r="H158" s="43">
        <v>0.8755941181240439</v>
      </c>
    </row>
    <row r="159" spans="1:8" ht="11.25">
      <c r="A159" s="43">
        <v>3650.7319814557795</v>
      </c>
      <c r="B159" s="43">
        <v>267.71103578376494</v>
      </c>
      <c r="D159" s="43">
        <v>3650.7319814557795</v>
      </c>
      <c r="E159" s="43">
        <v>67252.70331441287</v>
      </c>
      <c r="G159" s="43">
        <v>3650.7319814557795</v>
      </c>
      <c r="H159" s="43">
        <v>0.8751679575258164</v>
      </c>
    </row>
    <row r="160" spans="1:8" ht="11.25">
      <c r="A160" s="43">
        <v>3655.6536117227906</v>
      </c>
      <c r="B160" s="43">
        <v>267.6767409692225</v>
      </c>
      <c r="D160" s="43">
        <v>3655.6536117227906</v>
      </c>
      <c r="E160" s="43">
        <v>67212.06060664509</v>
      </c>
      <c r="G160" s="43">
        <v>3655.6536117227906</v>
      </c>
      <c r="H160" s="43">
        <v>0.8747511278029625</v>
      </c>
    </row>
    <row r="161" spans="1:8" ht="11.25">
      <c r="A161" s="43">
        <v>3660.4665208490746</v>
      </c>
      <c r="B161" s="43">
        <v>267.6432037433562</v>
      </c>
      <c r="D161" s="43">
        <v>3660.4665208490746</v>
      </c>
      <c r="E161" s="43">
        <v>67172.32951650012</v>
      </c>
      <c r="G161" s="43">
        <v>3660.4665208490746</v>
      </c>
      <c r="H161" s="43">
        <v>0.8743435823768257</v>
      </c>
    </row>
    <row r="162" spans="1:8" ht="11.25">
      <c r="A162" s="43">
        <v>3665.1711839350764</v>
      </c>
      <c r="B162" s="43">
        <v>267.61042079557967</v>
      </c>
      <c r="D162" s="43">
        <v>3665.1711839350764</v>
      </c>
      <c r="E162" s="43">
        <v>67133.50519901472</v>
      </c>
      <c r="G162" s="43">
        <v>3665.1711839350764</v>
      </c>
      <c r="H162" s="43">
        <v>0.8739452759388483</v>
      </c>
    </row>
    <row r="163" spans="1:8" ht="11.25">
      <c r="A163" s="43">
        <v>3669.768062994749</v>
      </c>
      <c r="B163" s="43">
        <v>267.57838890649566</v>
      </c>
      <c r="D163" s="43">
        <v>3669.768062994749</v>
      </c>
      <c r="E163" s="43">
        <v>67095.58294321835</v>
      </c>
      <c r="G163" s="43">
        <v>3669.768062994749</v>
      </c>
      <c r="H163" s="43">
        <v>0.8735561644286334</v>
      </c>
    </row>
    <row r="164" spans="1:8" ht="11.25">
      <c r="A164" s="43">
        <v>3674.257607177358</v>
      </c>
      <c r="B164" s="43">
        <v>267.5471049463505</v>
      </c>
      <c r="D164" s="43">
        <v>3674.257607177358</v>
      </c>
      <c r="E164" s="43">
        <v>67058.55816982809</v>
      </c>
      <c r="G164" s="43">
        <v>3674.257607177358</v>
      </c>
      <c r="H164" s="43">
        <v>0.8731762050127666</v>
      </c>
    </row>
    <row r="165" spans="1:8" ht="11.25">
      <c r="A165" s="43">
        <v>3678.6402529815937</v>
      </c>
      <c r="B165" s="43">
        <v>267.5165658735419</v>
      </c>
      <c r="D165" s="43">
        <v>3678.6402529815937</v>
      </c>
      <c r="E165" s="43">
        <v>67022.42642902405</v>
      </c>
      <c r="G165" s="43">
        <v>3678.6402529815937</v>
      </c>
      <c r="H165" s="43">
        <v>0.8728053560643757</v>
      </c>
    </row>
    <row r="166" spans="1:8" ht="11.25">
      <c r="A166" s="43">
        <v>3682.916424462233</v>
      </c>
      <c r="B166" s="43">
        <v>267.4867687331791</v>
      </c>
      <c r="D166" s="43">
        <v>3682.916424462233</v>
      </c>
      <c r="E166" s="43">
        <v>66987.18339830294</v>
      </c>
      <c r="G166" s="43">
        <v>3682.916424462233</v>
      </c>
      <c r="H166" s="43">
        <v>0.8724435771434013</v>
      </c>
    </row>
    <row r="167" spans="1:8" ht="11.25">
      <c r="A167" s="43">
        <v>3687.0865334295636</v>
      </c>
      <c r="B167" s="43">
        <v>267.45771065569306</v>
      </c>
      <c r="D167" s="43">
        <v>3687.0865334295636</v>
      </c>
      <c r="E167" s="43">
        <v>66952.82488040709</v>
      </c>
      <c r="G167" s="43">
        <v>3687.0865334295636</v>
      </c>
      <c r="H167" s="43">
        <v>0.8720908289775627</v>
      </c>
    </row>
    <row r="168" spans="1:8" ht="11.25">
      <c r="A168" s="43">
        <v>3691.1509796417795</v>
      </c>
      <c r="B168" s="43">
        <v>267.42938885549614</v>
      </c>
      <c r="D168" s="43">
        <v>3691.1509796417795</v>
      </c>
      <c r="E168" s="43">
        <v>66919.34680132735</v>
      </c>
      <c r="G168" s="43">
        <v>3691.1509796417795</v>
      </c>
      <c r="H168" s="43">
        <v>0.8717470734439958</v>
      </c>
    </row>
    <row r="169" spans="1:8" ht="11.25">
      <c r="A169" s="43">
        <v>3695.110150990555</v>
      </c>
      <c r="B169" s="43">
        <v>267.4018006296885</v>
      </c>
      <c r="D169" s="43">
        <v>3695.110150990555</v>
      </c>
      <c r="E169" s="43">
        <v>66886.74520837693</v>
      </c>
      <c r="G169" s="43">
        <v>3695.110150990555</v>
      </c>
      <c r="H169" s="43">
        <v>0.8714122735515439</v>
      </c>
    </row>
    <row r="170" spans="1:8" ht="11.25">
      <c r="A170" s="43">
        <v>3698.9644236799845</v>
      </c>
      <c r="B170" s="43">
        <v>267.37494335681174</v>
      </c>
      <c r="D170" s="43">
        <v>3698.9644236799845</v>
      </c>
      <c r="E170" s="43">
        <v>66855.01626833488</v>
      </c>
      <c r="G170" s="43">
        <v>3698.9644236799845</v>
      </c>
      <c r="H170" s="43">
        <v>0.871086393423684</v>
      </c>
    </row>
    <row r="171" spans="1:8" ht="11.25">
      <c r="A171" s="43">
        <v>3702.71416239907</v>
      </c>
      <c r="B171" s="43">
        <v>267.3488144956465</v>
      </c>
      <c r="D171" s="43">
        <v>3702.71416239907</v>
      </c>
      <c r="E171" s="43">
        <v>66824.15626565667</v>
      </c>
      <c r="G171" s="43">
        <v>3702.71416239907</v>
      </c>
      <c r="H171" s="43">
        <v>0.8707693982820685</v>
      </c>
    </row>
    <row r="172" spans="1:8" ht="11.25">
      <c r="A172" s="43">
        <v>3706.3597204879425</v>
      </c>
      <c r="B172" s="43">
        <v>267.32341158405444</v>
      </c>
      <c r="D172" s="43">
        <v>3706.3597204879425</v>
      </c>
      <c r="E172" s="43">
        <v>66794.16160075042</v>
      </c>
      <c r="G172" s="43">
        <v>3706.3597204879425</v>
      </c>
      <c r="H172" s="43">
        <v>0.8704612544306704</v>
      </c>
    </row>
    <row r="173" spans="1:8" ht="11.25">
      <c r="A173" s="43">
        <v>3709.901440097972</v>
      </c>
      <c r="B173" s="43">
        <v>267.29873223786274</v>
      </c>
      <c r="D173" s="43">
        <v>3709.901440097972</v>
      </c>
      <c r="E173" s="43">
        <v>66765.02878831683</v>
      </c>
      <c r="G173" s="43">
        <v>3709.901440097972</v>
      </c>
      <c r="H173" s="43">
        <v>0.8701619292405082</v>
      </c>
    </row>
    <row r="174" spans="1:8" ht="11.25">
      <c r="A174" s="43">
        <v>3713.339652345936</v>
      </c>
      <c r="B174" s="43">
        <v>267.27477414978944</v>
      </c>
      <c r="D174" s="43">
        <v>3713.339652345936</v>
      </c>
      <c r="E174" s="43">
        <v>66736.75445575092</v>
      </c>
      <c r="G174" s="43">
        <v>3713.339652345936</v>
      </c>
      <c r="H174" s="43">
        <v>0.8698713911349418</v>
      </c>
    </row>
    <row r="175" spans="1:8" ht="11.25">
      <c r="A175" s="43">
        <v>3716.6746774623975</v>
      </c>
      <c r="B175" s="43">
        <v>267.25153508840975</v>
      </c>
      <c r="D175" s="43">
        <v>3716.6746774623975</v>
      </c>
      <c r="E175" s="43">
        <v>66709.33534160448</v>
      </c>
      <c r="G175" s="43">
        <v>3716.6746774623975</v>
      </c>
      <c r="H175" s="43">
        <v>0.8695896095755232</v>
      </c>
    </row>
    <row r="176" spans="1:8" ht="11.25">
      <c r="A176" s="43">
        <v>3719.906824934441</v>
      </c>
      <c r="B176" s="43">
        <v>267.22901289716134</v>
      </c>
      <c r="D176" s="43">
        <v>3719.906824934441</v>
      </c>
      <c r="E176" s="43">
        <v>66682.76829410692</v>
      </c>
      <c r="G176" s="43">
        <v>3719.906824934441</v>
      </c>
      <c r="H176" s="43">
        <v>0.8693165550483819</v>
      </c>
    </row>
    <row r="177" spans="1:8" ht="11.25">
      <c r="A177" s="43">
        <v>3723.0363936429</v>
      </c>
      <c r="B177" s="43">
        <v>267.2072054933883</v>
      </c>
      <c r="D177" s="43">
        <v>3723.0363936429</v>
      </c>
      <c r="E177" s="43">
        <v>66657.05026974384</v>
      </c>
      <c r="G177" s="43">
        <v>3723.0363936429</v>
      </c>
      <c r="H177" s="43">
        <v>0.8690521990511417</v>
      </c>
    </row>
    <row r="178" spans="1:8" ht="11.25">
      <c r="A178" s="43">
        <v>3726.063671994222</v>
      </c>
      <c r="B178" s="43">
        <v>267.1861108674221</v>
      </c>
      <c r="D178" s="43">
        <v>3726.063671994222</v>
      </c>
      <c r="E178" s="43">
        <v>66632.17833189126</v>
      </c>
      <c r="G178" s="43">
        <v>3726.063671994222</v>
      </c>
      <c r="H178" s="43">
        <v>0.8687965140803485</v>
      </c>
    </row>
    <row r="179" spans="1:8" ht="11.25">
      <c r="A179" s="43">
        <v>3728.9889380470886</v>
      </c>
      <c r="B179" s="43">
        <v>267.1657270816991</v>
      </c>
      <c r="D179" s="43">
        <v>3728.9889380470886</v>
      </c>
      <c r="E179" s="43">
        <v>66608.14964950444</v>
      </c>
      <c r="G179" s="43">
        <v>3728.9889380470886</v>
      </c>
      <c r="H179" s="43">
        <v>0.8685494736193969</v>
      </c>
    </row>
    <row r="180" spans="1:8" ht="11.25">
      <c r="A180" s="43">
        <v>3731.8124596339144</v>
      </c>
      <c r="B180" s="43">
        <v>267.14605226991455</v>
      </c>
      <c r="D180" s="43">
        <v>3731.8124596339144</v>
      </c>
      <c r="E180" s="43">
        <v>66584.96149586004</v>
      </c>
      <c r="G180" s="43">
        <v>3731.8124596339144</v>
      </c>
      <c r="H180" s="43">
        <v>0.8683110521269484</v>
      </c>
    </row>
    <row r="181" spans="1:8" ht="11.25">
      <c r="A181" s="43">
        <v>3734.5344944773474</v>
      </c>
      <c r="B181" s="43">
        <v>267.1270846362101</v>
      </c>
      <c r="D181" s="43">
        <v>3734.5344944773474</v>
      </c>
      <c r="E181" s="43">
        <v>66562.61124735026</v>
      </c>
      <c r="G181" s="43">
        <v>3734.5344944773474</v>
      </c>
      <c r="H181" s="43">
        <v>0.8680812250258277</v>
      </c>
    </row>
    <row r="182" spans="1:8" ht="11.25">
      <c r="A182" s="43">
        <v>3737.155290301875</v>
      </c>
      <c r="B182" s="43">
        <v>267.1088224543965</v>
      </c>
      <c r="D182" s="43">
        <v>3737.155290301875</v>
      </c>
      <c r="E182" s="43">
        <v>66541.09638232776</v>
      </c>
      <c r="G182" s="43">
        <v>3737.155290301875</v>
      </c>
      <c r="H182" s="43">
        <v>0.8678599686923832</v>
      </c>
    </row>
    <row r="183" spans="1:8" ht="11.25">
      <c r="A183" s="43">
        <v>3739.675084940643</v>
      </c>
      <c r="B183" s="43">
        <v>267.09126406720907</v>
      </c>
      <c r="D183" s="43">
        <v>3739.675084940643</v>
      </c>
      <c r="E183" s="43">
        <v>66520.41448000052</v>
      </c>
      <c r="G183" s="43">
        <v>3739.675084940643</v>
      </c>
      <c r="H183" s="43">
        <v>0.8676472604463084</v>
      </c>
    </row>
    <row r="184" spans="1:8" ht="11.25">
      <c r="A184" s="43">
        <v>3742.09410643759</v>
      </c>
      <c r="B184" s="43">
        <v>267.07440788559626</v>
      </c>
      <c r="D184" s="43">
        <v>3742.09410643759</v>
      </c>
      <c r="E184" s="43">
        <v>66500.56321937511</v>
      </c>
      <c r="G184" s="43">
        <v>3742.09410643759</v>
      </c>
      <c r="H184" s="43">
        <v>0.8674430785409065</v>
      </c>
    </row>
    <row r="185" spans="1:8" ht="11.25">
      <c r="A185" s="43">
        <v>3744.4125731449885</v>
      </c>
      <c r="B185" s="43">
        <v>267.0582523880397</v>
      </c>
      <c r="D185" s="43">
        <v>3744.4125731449885</v>
      </c>
      <c r="E185" s="43">
        <v>66481.54037824788</v>
      </c>
      <c r="G185" s="43">
        <v>3744.4125731449885</v>
      </c>
      <c r="H185" s="43">
        <v>0.8672474021537973</v>
      </c>
    </row>
    <row r="186" spans="1:8" ht="11.25">
      <c r="A186" s="43">
        <v>3746.630693816494</v>
      </c>
      <c r="B186" s="43">
        <v>267.042796119906</v>
      </c>
      <c r="D186" s="43">
        <v>3746.630693816494</v>
      </c>
      <c r="E186" s="43">
        <v>66463.34383224262</v>
      </c>
      <c r="G186" s="43">
        <v>3746.630693816494</v>
      </c>
      <c r="H186" s="43">
        <v>0.8670602113780499</v>
      </c>
    </row>
    <row r="187" spans="1:8" ht="11.25">
      <c r="A187" s="43">
        <v>3748.541371430175</v>
      </c>
      <c r="B187" s="43">
        <v>267.0294821708979</v>
      </c>
      <c r="D187" s="43">
        <v>3748.541371430175</v>
      </c>
      <c r="E187" s="43">
        <v>66447.67174547905</v>
      </c>
      <c r="G187" s="43">
        <v>3748.541371430175</v>
      </c>
      <c r="H187" s="43">
        <v>0.8668989791555436</v>
      </c>
    </row>
    <row r="188" spans="1:8" ht="11.25">
      <c r="A188" s="43">
        <v>3750.5693757577633</v>
      </c>
      <c r="B188" s="43">
        <v>267.01535066801523</v>
      </c>
      <c r="D188" s="43">
        <v>3750.5693757577633</v>
      </c>
      <c r="E188" s="43">
        <v>66431.03965393324</v>
      </c>
      <c r="G188" s="43">
        <v>3750.5693757577633</v>
      </c>
      <c r="H188" s="43">
        <v>0.8667278594397527</v>
      </c>
    </row>
    <row r="189" spans="1:8" ht="11.25">
      <c r="A189" s="43">
        <v>3752.497585954542</v>
      </c>
      <c r="B189" s="43">
        <v>267.0019145487804</v>
      </c>
      <c r="D189" s="43">
        <v>3752.497585954542</v>
      </c>
      <c r="E189" s="43">
        <v>66415.2282417649</v>
      </c>
      <c r="G189" s="43">
        <v>3752.497585954542</v>
      </c>
      <c r="H189" s="43">
        <v>0.8665651727059052</v>
      </c>
    </row>
    <row r="190" spans="1:8" ht="11.25">
      <c r="A190" s="43">
        <v>3754.3261741467336</v>
      </c>
      <c r="B190" s="43">
        <v>266.9891726137866</v>
      </c>
      <c r="D190" s="43">
        <v>3754.3261741467336</v>
      </c>
      <c r="E190" s="43">
        <v>66400.23575777997</v>
      </c>
      <c r="G190" s="43">
        <v>3754.3261741467336</v>
      </c>
      <c r="H190" s="43">
        <v>0.8664109025404224</v>
      </c>
    </row>
    <row r="191" spans="1:8" ht="11.25">
      <c r="A191" s="43">
        <v>3756.0553032555335</v>
      </c>
      <c r="B191" s="43">
        <v>266.97712372776937</v>
      </c>
      <c r="D191" s="43">
        <v>3756.0553032555335</v>
      </c>
      <c r="E191" s="43">
        <v>66386.06054454345</v>
      </c>
      <c r="G191" s="43">
        <v>3756.0553032555335</v>
      </c>
      <c r="H191" s="43">
        <v>0.8662650334076801</v>
      </c>
    </row>
    <row r="192" spans="1:8" ht="11.25">
      <c r="A192" s="43">
        <v>3757.6851270652182</v>
      </c>
      <c r="B192" s="43">
        <v>266.9657668191319</v>
      </c>
      <c r="D192" s="43">
        <v>3757.6851270652182</v>
      </c>
      <c r="E192" s="43">
        <v>66372.70103767545</v>
      </c>
      <c r="G192" s="43">
        <v>3757.6851270652182</v>
      </c>
      <c r="H192" s="43">
        <v>0.866127550643521</v>
      </c>
    </row>
    <row r="193" spans="1:8" ht="11.25">
      <c r="A193" s="43">
        <v>3759.215790287256</v>
      </c>
      <c r="B193" s="43">
        <v>266.95510087949833</v>
      </c>
      <c r="D193" s="43">
        <v>3759.215790287256</v>
      </c>
      <c r="E193" s="43">
        <v>66360.1557651891</v>
      </c>
      <c r="G193" s="43">
        <v>3759.215790287256</v>
      </c>
      <c r="H193" s="43">
        <v>0.8659984404491479</v>
      </c>
    </row>
    <row r="194" spans="1:8" ht="11.25">
      <c r="A194" s="43">
        <v>3760.6474286204843</v>
      </c>
      <c r="B194" s="43">
        <v>266.9451249632945</v>
      </c>
      <c r="D194" s="43">
        <v>3760.6474286204843</v>
      </c>
      <c r="E194" s="43">
        <v>66348.4233468688</v>
      </c>
      <c r="G194" s="43">
        <v>3760.6474286204843</v>
      </c>
      <c r="H194" s="43">
        <v>0.8658776898853937</v>
      </c>
    </row>
    <row r="195" spans="1:8" ht="11.25">
      <c r="A195" s="43">
        <v>3761.980168807413</v>
      </c>
      <c r="B195" s="43">
        <v>266.9358381873556</v>
      </c>
      <c r="D195" s="43">
        <v>3761.980168807413</v>
      </c>
      <c r="E195" s="43">
        <v>66337.5024936888</v>
      </c>
      <c r="G195" s="43">
        <v>3761.980168807413</v>
      </c>
      <c r="H195" s="43">
        <v>0.8657652868673588</v>
      </c>
    </row>
    <row r="196" spans="1:8" ht="11.25">
      <c r="A196" s="43">
        <v>3763.214128686685</v>
      </c>
      <c r="B196" s="43">
        <v>266.9272397305605</v>
      </c>
      <c r="D196" s="43">
        <v>3763.214128686685</v>
      </c>
      <c r="E196" s="43">
        <v>66327.39200727144</v>
      </c>
      <c r="G196" s="43">
        <v>3763.214128686685</v>
      </c>
      <c r="H196" s="43">
        <v>0.8656612201594163</v>
      </c>
    </row>
    <row r="197" spans="1:8" ht="11.25">
      <c r="A197" s="43">
        <v>3764.349417241763</v>
      </c>
      <c r="B197" s="43">
        <v>266.9193288334926</v>
      </c>
      <c r="D197" s="43">
        <v>3764.349417241763</v>
      </c>
      <c r="E197" s="43">
        <v>66318.09077938455</v>
      </c>
      <c r="G197" s="43">
        <v>3764.349417241763</v>
      </c>
      <c r="H197" s="43">
        <v>0.8655654793705758</v>
      </c>
    </row>
    <row r="198" spans="1:8" ht="11.25">
      <c r="A198" s="43">
        <v>3765.386134645872</v>
      </c>
      <c r="B198" s="43">
        <v>266.9121047981267</v>
      </c>
      <c r="D198" s="43">
        <v>3765.386134645872</v>
      </c>
      <c r="E198" s="43">
        <v>66309.59779147735</v>
      </c>
      <c r="G198" s="43">
        <v>3765.386134645872</v>
      </c>
      <c r="H198" s="43">
        <v>0.8654780549502051</v>
      </c>
    </row>
    <row r="199" spans="1:8" ht="11.25">
      <c r="A199" s="43">
        <v>3766.3243723032424</v>
      </c>
      <c r="B199" s="43">
        <v>266.9055669875415</v>
      </c>
      <c r="D199" s="43">
        <v>3766.3243723032424</v>
      </c>
      <c r="E199" s="43">
        <v>66301.91211425482</v>
      </c>
      <c r="G199" s="43">
        <v>3766.3243723032424</v>
      </c>
      <c r="H199" s="43">
        <v>0.8653989381841019</v>
      </c>
    </row>
    <row r="200" spans="1:8" ht="11.25">
      <c r="A200" s="43">
        <v>3767.1642128866874</v>
      </c>
      <c r="B200" s="43">
        <v>266.8997148256577</v>
      </c>
      <c r="D200" s="43">
        <v>3767.1642128866874</v>
      </c>
      <c r="E200" s="43">
        <v>66295.03290728986</v>
      </c>
      <c r="G200" s="43">
        <v>3767.1642128866874</v>
      </c>
      <c r="H200" s="43">
        <v>0.8653281211909185</v>
      </c>
    </row>
    <row r="201" spans="1:8" ht="11.25">
      <c r="A201" s="43">
        <v>3767.9057303715504</v>
      </c>
      <c r="B201" s="43">
        <v>266.89454779700185</v>
      </c>
      <c r="D201" s="43">
        <v>3767.9057303715504</v>
      </c>
      <c r="E201" s="43">
        <v>66288.95941867302</v>
      </c>
      <c r="G201" s="43">
        <v>3767.9057303715504</v>
      </c>
      <c r="H201" s="43">
        <v>0.8652655969189292</v>
      </c>
    </row>
    <row r="202" spans="1:8" ht="11.25">
      <c r="A202" s="43">
        <v>3768.5489900660486</v>
      </c>
      <c r="B202" s="43">
        <v>266.8900654464943</v>
      </c>
      <c r="D202" s="43">
        <v>3768.5489900660486</v>
      </c>
      <c r="E202" s="43">
        <v>66283.69098469947</v>
      </c>
      <c r="G202" s="43">
        <v>3768.5489900660486</v>
      </c>
      <c r="H202" s="43">
        <v>0.8652113591431428</v>
      </c>
    </row>
    <row r="203" spans="1:8" ht="11.25">
      <c r="A203" s="43">
        <v>3769.094048638048</v>
      </c>
      <c r="B203" s="43">
        <v>266.886267379263</v>
      </c>
      <c r="D203" s="43">
        <v>3769.094048638048</v>
      </c>
      <c r="E203" s="43">
        <v>66279.2270295927</v>
      </c>
      <c r="G203" s="43">
        <v>3769.094048638048</v>
      </c>
      <c r="H203" s="43">
        <v>0.8651654024627538</v>
      </c>
    </row>
    <row r="204" spans="1:8" ht="11.25">
      <c r="A204" s="43">
        <v>3769.54095413828</v>
      </c>
      <c r="B204" s="43">
        <v>266.8831532604819</v>
      </c>
      <c r="D204" s="43">
        <v>3769.54095413828</v>
      </c>
      <c r="E204" s="43">
        <v>66275.56706526532</v>
      </c>
      <c r="G204" s="43">
        <v>3769.54095413828</v>
      </c>
      <c r="H204" s="43">
        <v>0.8651277222989328</v>
      </c>
    </row>
    <row r="205" spans="1:8" ht="11.25">
      <c r="A205" s="43">
        <v>3769.8897460200305</v>
      </c>
      <c r="B205" s="43">
        <v>266.8807228152331</v>
      </c>
      <c r="D205" s="43">
        <v>3769.8897460200305</v>
      </c>
      <c r="E205" s="43">
        <v>66272.71069111589</v>
      </c>
      <c r="G205" s="43">
        <v>3769.8897460200305</v>
      </c>
      <c r="H205" s="43">
        <v>0.865098314892955</v>
      </c>
    </row>
    <row r="206" spans="1:8" ht="11.25">
      <c r="A206" s="43">
        <v>3770.140455155315</v>
      </c>
      <c r="B206" s="43">
        <v>266.87897582839497</v>
      </c>
      <c r="D206" s="43">
        <v>3770.140455155315</v>
      </c>
      <c r="E206" s="43">
        <v>66270.6575938624</v>
      </c>
      <c r="G206" s="43">
        <v>3770.140455155315</v>
      </c>
      <c r="H206" s="43">
        <v>0.8650771773046594</v>
      </c>
    </row>
    <row r="207" spans="1:8" ht="11.25">
      <c r="A207" s="43">
        <v>3770.2931038475595</v>
      </c>
      <c r="B207" s="43">
        <v>266.87791214455314</v>
      </c>
      <c r="D207" s="43">
        <v>3770.2931038475595</v>
      </c>
      <c r="E207" s="43">
        <v>66269.40754741163</v>
      </c>
      <c r="G207" s="43">
        <v>3770.2931038475595</v>
      </c>
      <c r="H207" s="43">
        <v>0.8650643074112446</v>
      </c>
    </row>
    <row r="208" spans="1:8" ht="11.25">
      <c r="A208" s="43">
        <v>3770.34770584078</v>
      </c>
      <c r="B208" s="43">
        <v>266.87753166793675</v>
      </c>
      <c r="D208" s="43">
        <v>3770.34770584078</v>
      </c>
      <c r="E208" s="43">
        <v>66268.9604127647</v>
      </c>
      <c r="G208" s="43">
        <v>3770.34770584078</v>
      </c>
      <c r="H208" s="43">
        <v>0.8650597039063959</v>
      </c>
    </row>
  </sheetData>
  <sheetProtection password="C494" sheet="1" objects="1" scenarios="1"/>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Лист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юзер</dc:creator>
  <cp:keywords/>
  <dc:description/>
  <cp:lastModifiedBy>mike</cp:lastModifiedBy>
  <cp:lastPrinted>2009-10-30T11:17:35Z</cp:lastPrinted>
  <dcterms:created xsi:type="dcterms:W3CDTF">2009-02-01T18:35:37Z</dcterms:created>
  <dcterms:modified xsi:type="dcterms:W3CDTF">2017-05-29T14:55:45Z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