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<sst xmlns="http://schemas.openxmlformats.org/spreadsheetml/2006/main" count="38" uniqueCount="31">
  <si>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Часть, подразделение</t>
  </si>
  <si>
    <t>Тип самолета</t>
  </si>
  <si>
    <t>Поступило</t>
  </si>
  <si>
    <t>Убыло</t>
  </si>
  <si>
    <t>Новых</t>
  </si>
  <si>
    <t>Из ремонта</t>
  </si>
  <si>
    <t>Из других частей</t>
  </si>
  <si>
    <t>Всего</t>
  </si>
  <si>
    <t>Боевые потери</t>
  </si>
  <si>
    <t>Небоевые потери</t>
  </si>
  <si>
    <t>В ремонт</t>
  </si>
  <si>
    <t>В другие части</t>
  </si>
  <si>
    <t>II/JG3</t>
  </si>
  <si>
    <t>Bf.109G</t>
  </si>
  <si>
    <t>III/JG3</t>
  </si>
  <si>
    <t>Stab/JG52</t>
  </si>
  <si>
    <t>I/JG52</t>
  </si>
  <si>
    <t>III/JG52</t>
  </si>
  <si>
    <t>Stab/SchG1</t>
  </si>
  <si>
    <t>FW.190A/F</t>
  </si>
  <si>
    <t>l/SchG1</t>
  </si>
  <si>
    <t>FW.190A</t>
  </si>
  <si>
    <t>ll/SchG1</t>
  </si>
  <si>
    <t>2(H)/33</t>
  </si>
  <si>
    <t>Bf.110G</t>
  </si>
  <si>
    <t>1/NAGr2</t>
  </si>
  <si>
    <t>На 31 июЛя</t>
  </si>
  <si>
    <t xml:space="preserve">http://militera.lib.ru/h/hazanov_gorbach/04.html </t>
  </si>
  <si>
    <t>в сумме</t>
  </si>
  <si>
    <t xml:space="preserve">А всего за 30 дней прошло </t>
  </si>
  <si>
    <t>Ha 30 июня (или на 1-е июЛя - безразлично)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</si>
</sst>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ck">
        <color indexed="63"/>
      </left>
      <right style="medium">
        <color indexed="23"/>
      </right>
      <top style="thick"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thick"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ck"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thick">
        <color indexed="63"/>
      </top>
      <bottom style="medium">
        <color indexed="23"/>
      </bottom>
    </border>
    <border>
      <left style="medium">
        <color indexed="2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ck">
        <color indexed="63"/>
      </right>
      <top>
        <color indexed="63"/>
      </top>
      <bottom style="medium">
        <color indexed="23"/>
      </bottom>
    </border>
    <border>
      <left style="thick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7" xfId="19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3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litera.lib.ru/h/hazanov_gorbach/0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23.7109375" style="0" customWidth="1"/>
    <col min="3" max="3" width="14.28125" style="0" customWidth="1"/>
    <col min="4" max="4" width="10.57421875" style="0" customWidth="1"/>
  </cols>
  <sheetData>
    <row r="1" spans="1:13" ht="49.5" thickBot="1" thickTop="1">
      <c r="A1" s="1" t="s">
        <v>0</v>
      </c>
      <c r="B1" s="2" t="s">
        <v>1</v>
      </c>
      <c r="C1" s="2" t="s">
        <v>30</v>
      </c>
      <c r="D1" s="3" t="s">
        <v>2</v>
      </c>
      <c r="E1" s="4"/>
      <c r="F1" s="4"/>
      <c r="G1" s="5"/>
      <c r="H1" s="3" t="s">
        <v>3</v>
      </c>
      <c r="I1" s="4"/>
      <c r="J1" s="4"/>
      <c r="K1" s="4"/>
      <c r="L1" s="5"/>
      <c r="M1" s="6" t="s">
        <v>26</v>
      </c>
    </row>
    <row r="2" spans="1:13" ht="42.75" customHeight="1" thickBot="1">
      <c r="A2" s="7" t="s">
        <v>27</v>
      </c>
      <c r="B2" s="8"/>
      <c r="C2" s="8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7</v>
      </c>
      <c r="M2" s="10"/>
    </row>
    <row r="3" spans="1:13" ht="12.75">
      <c r="A3" s="11" t="s">
        <v>12</v>
      </c>
      <c r="B3" s="11" t="s">
        <v>13</v>
      </c>
      <c r="C3" s="11">
        <v>33</v>
      </c>
      <c r="D3" s="11">
        <v>39</v>
      </c>
      <c r="E3" s="11">
        <v>2</v>
      </c>
      <c r="F3" s="11">
        <v>1</v>
      </c>
      <c r="G3" s="11">
        <v>42</v>
      </c>
      <c r="H3" s="11">
        <v>24</v>
      </c>
      <c r="I3" s="11">
        <v>9</v>
      </c>
      <c r="J3" s="11">
        <v>0</v>
      </c>
      <c r="K3" s="11">
        <v>6</v>
      </c>
      <c r="L3" s="11">
        <v>39</v>
      </c>
      <c r="M3" s="11">
        <v>36</v>
      </c>
    </row>
    <row r="4" spans="1:13" ht="12.75">
      <c r="A4" s="11" t="s">
        <v>14</v>
      </c>
      <c r="B4" s="11" t="s">
        <v>13</v>
      </c>
      <c r="C4" s="11">
        <v>40</v>
      </c>
      <c r="D4" s="11">
        <v>23</v>
      </c>
      <c r="E4" s="11">
        <v>5</v>
      </c>
      <c r="F4" s="11">
        <v>5</v>
      </c>
      <c r="G4" s="11">
        <v>33</v>
      </c>
      <c r="H4" s="11">
        <v>20</v>
      </c>
      <c r="I4" s="11">
        <v>9</v>
      </c>
      <c r="J4" s="11">
        <v>3</v>
      </c>
      <c r="K4" s="11">
        <v>0</v>
      </c>
      <c r="L4" s="11">
        <v>32</v>
      </c>
      <c r="M4" s="11">
        <v>41</v>
      </c>
    </row>
    <row r="5" spans="1:13" ht="12.75">
      <c r="A5" s="11" t="s">
        <v>15</v>
      </c>
      <c r="B5" s="11" t="s">
        <v>13</v>
      </c>
      <c r="C5" s="11">
        <v>4</v>
      </c>
      <c r="D5" s="11">
        <v>3</v>
      </c>
      <c r="E5" s="11">
        <v>0</v>
      </c>
      <c r="F5" s="11">
        <v>0</v>
      </c>
      <c r="G5" s="11">
        <v>3</v>
      </c>
      <c r="H5" s="11">
        <v>1</v>
      </c>
      <c r="I5" s="11">
        <v>2</v>
      </c>
      <c r="J5" s="11">
        <v>0</v>
      </c>
      <c r="K5" s="11">
        <v>1</v>
      </c>
      <c r="L5" s="11">
        <v>4</v>
      </c>
      <c r="M5" s="11">
        <v>3</v>
      </c>
    </row>
    <row r="6" spans="1:13" ht="12.75">
      <c r="A6" s="11" t="s">
        <v>16</v>
      </c>
      <c r="B6" s="11" t="s">
        <v>13</v>
      </c>
      <c r="C6" s="11">
        <v>34</v>
      </c>
      <c r="D6" s="11">
        <v>25</v>
      </c>
      <c r="E6" s="11">
        <v>0</v>
      </c>
      <c r="F6" s="11">
        <v>1</v>
      </c>
      <c r="G6" s="11">
        <v>26</v>
      </c>
      <c r="H6" s="11">
        <v>21</v>
      </c>
      <c r="I6" s="11">
        <v>8</v>
      </c>
      <c r="J6" s="11">
        <v>0</v>
      </c>
      <c r="K6" s="11">
        <v>0</v>
      </c>
      <c r="L6" s="11">
        <v>29</v>
      </c>
      <c r="M6" s="11">
        <v>31</v>
      </c>
    </row>
    <row r="7" spans="1:13" ht="12.75">
      <c r="A7" s="11" t="s">
        <v>17</v>
      </c>
      <c r="B7" s="11" t="s">
        <v>13</v>
      </c>
      <c r="C7" s="11">
        <v>42</v>
      </c>
      <c r="D7" s="11">
        <v>9</v>
      </c>
      <c r="E7" s="11">
        <v>0</v>
      </c>
      <c r="F7" s="11">
        <v>4</v>
      </c>
      <c r="G7" s="11">
        <v>13</v>
      </c>
      <c r="H7" s="11">
        <v>13</v>
      </c>
      <c r="I7" s="11">
        <v>7</v>
      </c>
      <c r="J7" s="11">
        <v>6</v>
      </c>
      <c r="K7" s="11">
        <v>0</v>
      </c>
      <c r="L7" s="11">
        <v>26</v>
      </c>
      <c r="M7" s="11">
        <v>29</v>
      </c>
    </row>
    <row r="8" spans="1:13" ht="12.75">
      <c r="A8" s="11" t="s">
        <v>18</v>
      </c>
      <c r="B8" s="11" t="s">
        <v>19</v>
      </c>
      <c r="C8" s="11">
        <v>0</v>
      </c>
      <c r="D8" s="11">
        <v>4</v>
      </c>
      <c r="E8" s="11">
        <v>0</v>
      </c>
      <c r="F8" s="11">
        <v>0</v>
      </c>
      <c r="G8" s="11">
        <v>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4</v>
      </c>
    </row>
    <row r="9" spans="1:13" ht="12.75">
      <c r="A9" s="11" t="s">
        <v>20</v>
      </c>
      <c r="B9" s="11" t="s">
        <v>21</v>
      </c>
      <c r="C9" s="11">
        <v>52</v>
      </c>
      <c r="D9" s="11">
        <v>19</v>
      </c>
      <c r="E9" s="11">
        <v>0</v>
      </c>
      <c r="F9" s="11">
        <v>0</v>
      </c>
      <c r="G9" s="11">
        <v>19</v>
      </c>
      <c r="H9" s="11">
        <v>16</v>
      </c>
      <c r="I9" s="11">
        <v>14</v>
      </c>
      <c r="J9" s="11">
        <v>8</v>
      </c>
      <c r="K9" s="11">
        <v>5</v>
      </c>
      <c r="L9" s="11">
        <v>43</v>
      </c>
      <c r="M9" s="11">
        <v>28</v>
      </c>
    </row>
    <row r="10" spans="1:13" ht="12.75">
      <c r="A10" s="11" t="s">
        <v>22</v>
      </c>
      <c r="B10" s="11" t="s">
        <v>19</v>
      </c>
      <c r="C10" s="11">
        <v>33</v>
      </c>
      <c r="D10" s="11">
        <v>25</v>
      </c>
      <c r="E10" s="11">
        <v>1</v>
      </c>
      <c r="F10" s="11">
        <v>0</v>
      </c>
      <c r="G10" s="11">
        <v>26</v>
      </c>
      <c r="H10" s="11">
        <v>13</v>
      </c>
      <c r="I10" s="11">
        <v>14</v>
      </c>
      <c r="J10" s="11">
        <v>0</v>
      </c>
      <c r="K10" s="11">
        <v>6</v>
      </c>
      <c r="L10" s="11">
        <v>33</v>
      </c>
      <c r="M10" s="11">
        <v>26</v>
      </c>
    </row>
    <row r="11" spans="1:13" ht="12.75">
      <c r="A11" s="11" t="s">
        <v>23</v>
      </c>
      <c r="B11" s="11" t="s">
        <v>24</v>
      </c>
      <c r="C11" s="11">
        <v>8</v>
      </c>
      <c r="D11" s="11">
        <v>1</v>
      </c>
      <c r="E11" s="11">
        <v>0</v>
      </c>
      <c r="F11" s="11">
        <v>0</v>
      </c>
      <c r="G11" s="11">
        <v>1</v>
      </c>
      <c r="H11" s="11">
        <v>2</v>
      </c>
      <c r="I11" s="11">
        <v>0</v>
      </c>
      <c r="J11" s="11">
        <v>0</v>
      </c>
      <c r="K11" s="11">
        <v>0</v>
      </c>
      <c r="L11" s="11">
        <v>2</v>
      </c>
      <c r="M11" s="11">
        <v>7</v>
      </c>
    </row>
    <row r="12" spans="1:13" ht="12.75">
      <c r="A12" s="11" t="s">
        <v>25</v>
      </c>
      <c r="B12" s="11" t="s">
        <v>13</v>
      </c>
      <c r="C12" s="11">
        <v>13</v>
      </c>
      <c r="D12" s="11">
        <v>7</v>
      </c>
      <c r="E12" s="11">
        <v>0</v>
      </c>
      <c r="F12" s="11">
        <v>1</v>
      </c>
      <c r="G12" s="11">
        <v>8</v>
      </c>
      <c r="H12" s="11">
        <v>1</v>
      </c>
      <c r="I12" s="11">
        <v>1</v>
      </c>
      <c r="J12" s="11">
        <v>1</v>
      </c>
      <c r="K12" s="11">
        <v>2</v>
      </c>
      <c r="L12" s="11">
        <v>5</v>
      </c>
      <c r="M12" s="11">
        <v>16</v>
      </c>
    </row>
    <row r="13" spans="1:13" ht="13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4.25" thickBot="1" thickTop="1">
      <c r="A14" s="11" t="s">
        <v>28</v>
      </c>
      <c r="B14" s="11"/>
      <c r="C14" s="15">
        <f>SUM(C3:C12)</f>
        <v>259</v>
      </c>
      <c r="D14" s="11">
        <f aca="true" t="shared" si="0" ref="D14:I14">SUM(D3:D12)</f>
        <v>155</v>
      </c>
      <c r="E14" s="11">
        <f t="shared" si="0"/>
        <v>8</v>
      </c>
      <c r="F14" s="11">
        <f t="shared" si="0"/>
        <v>12</v>
      </c>
      <c r="G14" s="11">
        <f t="shared" si="0"/>
        <v>175</v>
      </c>
      <c r="H14" s="11">
        <f t="shared" si="0"/>
        <v>111</v>
      </c>
      <c r="I14" s="11">
        <f t="shared" si="0"/>
        <v>64</v>
      </c>
      <c r="J14" s="11"/>
      <c r="K14" s="11"/>
      <c r="L14" s="11"/>
      <c r="M14" s="11">
        <f>SUM(M3:M12)</f>
        <v>221</v>
      </c>
    </row>
    <row r="15" ht="13.5" thickTop="1"/>
    <row r="16" ht="13.5" thickBot="1"/>
    <row r="17" spans="1:13" ht="14.25" thickBot="1" thickTop="1">
      <c r="A17" s="14" t="s">
        <v>29</v>
      </c>
      <c r="B17" s="13">
        <f>C14+G14</f>
        <v>434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13.5" thickTop="1"/>
  </sheetData>
  <hyperlinks>
    <hyperlink ref="A2" r:id="rId1" display="http://militera.lib.ru/h/hazanov_gorbach/04.html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2013-08-18T06:09:45Z</dcterms:created>
  <dcterms:modified xsi:type="dcterms:W3CDTF">2013-09-04T21:36:37Z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