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Valentine Prigarin</author>
  </authors>
  <commentList>
    <comment ref="J2" authorId="0">
      <text>
        <r>
          <rPr>
            <b/>
            <sz val="8"/>
            <rFont val="Tahoma"/>
            <family val="0"/>
          </rPr>
          <t>погиб в тренировочном полёте</t>
        </r>
      </text>
    </comment>
    <comment ref="M2" authorId="0">
      <text>
        <r>
          <rPr>
            <b/>
            <sz val="8"/>
            <rFont val="Tahoma"/>
            <family val="0"/>
          </rPr>
          <t>погиб в бою</t>
        </r>
      </text>
    </comment>
    <comment ref="A37" authorId="0">
      <text>
        <r>
          <rPr>
            <b/>
            <sz val="8"/>
            <rFont val="Tahoma"/>
            <family val="0"/>
          </rPr>
          <t>полный штат и 100% боеготовность</t>
        </r>
      </text>
    </comment>
    <comment ref="A34" authorId="0">
      <text>
        <r>
          <rPr>
            <b/>
            <sz val="8"/>
            <rFont val="Tahoma"/>
            <family val="0"/>
          </rPr>
          <t>полный штат</t>
        </r>
      </text>
    </comment>
    <comment ref="D42" authorId="0">
      <text>
        <r>
          <rPr>
            <b/>
            <sz val="8"/>
            <rFont val="Tahoma"/>
            <family val="0"/>
          </rPr>
          <t>при коэффициенте примерно 0,6 (60%)</t>
        </r>
      </text>
    </comment>
    <comment ref="O1" authorId="0">
      <text>
        <r>
          <rPr>
            <b/>
            <sz val="8"/>
            <rFont val="Tahoma"/>
            <family val="0"/>
          </rPr>
          <t>травмы после катапультирований, болезни, уклонение от полётов, дисциплинарные причины и т.д.</t>
        </r>
      </text>
    </comment>
    <comment ref="B1" authorId="0">
      <text>
        <r>
          <rPr>
            <b/>
            <sz val="8"/>
            <rFont val="Tahoma"/>
            <family val="0"/>
          </rPr>
          <t>примерно конец марта-начало апреля 1951-го</t>
        </r>
      </text>
    </comment>
    <comment ref="E1" authorId="0">
      <text>
        <r>
          <rPr>
            <b/>
            <sz val="8"/>
            <rFont val="Tahoma"/>
            <family val="0"/>
          </rPr>
          <t>Щербаков по-прежнему в составе 17 иап и из списков части не исключён</t>
        </r>
      </text>
    </comment>
  </commentList>
</comments>
</file>

<file path=xl/sharedStrings.xml><?xml version="1.0" encoding="utf-8"?>
<sst xmlns="http://schemas.openxmlformats.org/spreadsheetml/2006/main" count="119" uniqueCount="60">
  <si>
    <t>Паршиков</t>
  </si>
  <si>
    <t>Масленников Б</t>
  </si>
  <si>
    <t>Масленников Н</t>
  </si>
  <si>
    <t>Воробьёв</t>
  </si>
  <si>
    <t>Артемченко</t>
  </si>
  <si>
    <t>Бычков</t>
  </si>
  <si>
    <t>Шулев</t>
  </si>
  <si>
    <t>Сутягин</t>
  </si>
  <si>
    <t>Малунов</t>
  </si>
  <si>
    <t>Мирошниченко</t>
  </si>
  <si>
    <t>Крамаренко</t>
  </si>
  <si>
    <t>Широков</t>
  </si>
  <si>
    <t>Перепёлкин</t>
  </si>
  <si>
    <t>Осипов</t>
  </si>
  <si>
    <t>Макаров</t>
  </si>
  <si>
    <t>Алёхин</t>
  </si>
  <si>
    <t>Останков</t>
  </si>
  <si>
    <t>Анкилов</t>
  </si>
  <si>
    <t>Мишакин</t>
  </si>
  <si>
    <t>Комаров</t>
  </si>
  <si>
    <t>Божко</t>
  </si>
  <si>
    <t>Корданов</t>
  </si>
  <si>
    <t>Морозов</t>
  </si>
  <si>
    <t>Гостюхин</t>
  </si>
  <si>
    <t>Поляничко</t>
  </si>
  <si>
    <t>Чугунов</t>
  </si>
  <si>
    <t>Быков</t>
  </si>
  <si>
    <t>Благов</t>
  </si>
  <si>
    <t>Докашенко</t>
  </si>
  <si>
    <t>Николаев</t>
  </si>
  <si>
    <t>Хвостонцев</t>
  </si>
  <si>
    <t>Кухмаков</t>
  </si>
  <si>
    <t>Пулов</t>
  </si>
  <si>
    <t>Пономарёв</t>
  </si>
  <si>
    <t>Савченко</t>
  </si>
  <si>
    <t>Тихонов</t>
  </si>
  <si>
    <t>Фокин</t>
  </si>
  <si>
    <t>Башлыков</t>
  </si>
  <si>
    <t>Волков</t>
  </si>
  <si>
    <t>Маслий</t>
  </si>
  <si>
    <t>Щербаков</t>
  </si>
  <si>
    <t>Чернозёмов</t>
  </si>
  <si>
    <t>Зеленов</t>
  </si>
  <si>
    <t>Шестопалов</t>
  </si>
  <si>
    <t>Хрисанов</t>
  </si>
  <si>
    <t>Полищук</t>
  </si>
  <si>
    <t>Котов</t>
  </si>
  <si>
    <t>Агранович</t>
  </si>
  <si>
    <t xml:space="preserve">Перепёлкин </t>
  </si>
  <si>
    <t xml:space="preserve">Савченко </t>
  </si>
  <si>
    <t>из них "стариков" при уходе с ТВД</t>
  </si>
  <si>
    <t>из них выбыли из состава полка до его ухода с ТВД</t>
  </si>
  <si>
    <t>списочный состав 17 иап при прибытии на ТВД</t>
  </si>
  <si>
    <t>боеготовых</t>
  </si>
  <si>
    <t>в период пребывания на ТВД переведены в 17 иап из других полков 303-й ИАД</t>
  </si>
  <si>
    <t>в период пребывания на ТВД переведены в действующий 17 иап из частей, расположенных вне ТВД</t>
  </si>
  <si>
    <t>выбывших из состава полка по всем другим причинам</t>
  </si>
  <si>
    <t>погибших в составе 17 иап</t>
  </si>
  <si>
    <t>Иванов</t>
  </si>
  <si>
    <t>списочный состав 17 иап на 15 февраля 1952. Последний БВ полк провёл 20 февраля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</si>
</sst>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0" fillId="2" borderId="0" xfId="0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6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6.00390625" style="0" customWidth="1"/>
    <col min="2" max="2" width="16.57421875" style="0" customWidth="1"/>
    <col min="3" max="3" width="6.28125" style="1" customWidth="1"/>
    <col min="4" max="4" width="6.140625" style="0" customWidth="1"/>
    <col min="5" max="5" width="19.57421875" style="0" customWidth="1"/>
    <col min="6" max="6" width="6.28125" style="0" customWidth="1"/>
    <col min="7" max="7" width="16.140625" style="0" customWidth="1"/>
    <col min="8" max="8" width="5.28125" style="0" customWidth="1"/>
    <col min="9" max="9" width="20.00390625" style="0" customWidth="1"/>
    <col min="10" max="10" width="12.8515625" style="1" customWidth="1"/>
    <col min="11" max="11" width="5.421875" style="0" customWidth="1"/>
    <col min="12" max="12" width="24.00390625" style="0" customWidth="1"/>
    <col min="13" max="13" width="13.7109375" style="0" customWidth="1"/>
    <col min="14" max="14" width="8.8515625" style="1" customWidth="1"/>
    <col min="15" max="15" width="25.8515625" style="0" customWidth="1"/>
    <col min="16" max="16" width="15.57421875" style="1" customWidth="1"/>
    <col min="17" max="17" width="16.7109375" style="1" customWidth="1"/>
    <col min="18" max="18" width="11.28125" style="0" customWidth="1"/>
    <col min="19" max="19" width="13.28125" style="1" customWidth="1"/>
    <col min="20" max="20" width="20.8515625" style="0" customWidth="1"/>
    <col min="21" max="21" width="13.140625" style="1" customWidth="1"/>
    <col min="22" max="22" width="12.7109375" style="0" customWidth="1"/>
    <col min="23" max="23" width="11.00390625" style="0" customWidth="1"/>
    <col min="24" max="24" width="11.28125" style="0" customWidth="1"/>
  </cols>
  <sheetData>
    <row r="1" spans="1:23" ht="68.25" customHeight="1">
      <c r="A1" s="4"/>
      <c r="B1" s="5" t="s">
        <v>52</v>
      </c>
      <c r="C1" s="4"/>
      <c r="D1" s="10"/>
      <c r="E1" s="11" t="s">
        <v>59</v>
      </c>
      <c r="F1" s="4"/>
      <c r="G1" s="5" t="s">
        <v>50</v>
      </c>
      <c r="H1" s="10"/>
      <c r="I1" s="17" t="s">
        <v>54</v>
      </c>
      <c r="J1" s="11" t="s">
        <v>51</v>
      </c>
      <c r="K1" s="10"/>
      <c r="L1" s="17" t="s">
        <v>55</v>
      </c>
      <c r="M1" s="11" t="s">
        <v>51</v>
      </c>
      <c r="N1" s="5" t="s">
        <v>57</v>
      </c>
      <c r="O1" s="5" t="s">
        <v>56</v>
      </c>
      <c r="V1" s="3"/>
      <c r="W1" s="3"/>
    </row>
    <row r="2" spans="1:15" ht="12.75">
      <c r="A2" s="1">
        <v>1</v>
      </c>
      <c r="B2" s="6" t="s">
        <v>15</v>
      </c>
      <c r="D2" s="12">
        <v>1</v>
      </c>
      <c r="E2" s="13" t="s">
        <v>4</v>
      </c>
      <c r="F2" s="1">
        <v>1</v>
      </c>
      <c r="G2" s="2" t="s">
        <v>4</v>
      </c>
      <c r="H2" s="12">
        <v>1</v>
      </c>
      <c r="I2" s="18" t="s">
        <v>46</v>
      </c>
      <c r="J2" s="19">
        <v>1</v>
      </c>
      <c r="K2" s="12">
        <v>1</v>
      </c>
      <c r="L2" s="20" t="s">
        <v>47</v>
      </c>
      <c r="M2" s="22">
        <v>1</v>
      </c>
      <c r="N2" s="8">
        <f>C16+C23+J2+M2</f>
        <v>4</v>
      </c>
      <c r="O2" s="9">
        <f>A34+H5+K13-D38-N2</f>
        <v>45</v>
      </c>
    </row>
    <row r="3" spans="1:18" ht="12.75">
      <c r="A3" s="1">
        <v>2</v>
      </c>
      <c r="B3" s="6" t="s">
        <v>17</v>
      </c>
      <c r="D3" s="12">
        <v>2</v>
      </c>
      <c r="E3" s="13" t="s">
        <v>37</v>
      </c>
      <c r="F3" s="1">
        <v>2</v>
      </c>
      <c r="G3" s="2" t="s">
        <v>27</v>
      </c>
      <c r="H3" s="12">
        <v>2</v>
      </c>
      <c r="I3" s="18" t="s">
        <v>33</v>
      </c>
      <c r="J3" s="13"/>
      <c r="K3" s="12">
        <v>2</v>
      </c>
      <c r="L3" s="20" t="s">
        <v>37</v>
      </c>
      <c r="M3" s="16"/>
      <c r="N3"/>
      <c r="R3" s="1"/>
    </row>
    <row r="4" spans="1:13" ht="12.75">
      <c r="A4" s="1">
        <v>3</v>
      </c>
      <c r="B4" s="2" t="s">
        <v>4</v>
      </c>
      <c r="D4" s="12">
        <v>3</v>
      </c>
      <c r="E4" s="13" t="s">
        <v>27</v>
      </c>
      <c r="F4" s="1">
        <v>3</v>
      </c>
      <c r="G4" s="2" t="s">
        <v>20</v>
      </c>
      <c r="H4" s="12">
        <v>3</v>
      </c>
      <c r="I4" s="18" t="s">
        <v>32</v>
      </c>
      <c r="J4" s="13"/>
      <c r="K4" s="12">
        <v>3</v>
      </c>
      <c r="L4" s="20" t="s">
        <v>38</v>
      </c>
      <c r="M4" s="16"/>
    </row>
    <row r="5" spans="1:13" ht="12.75">
      <c r="A5" s="1">
        <v>4</v>
      </c>
      <c r="B5" s="2" t="s">
        <v>27</v>
      </c>
      <c r="D5" s="12">
        <v>4</v>
      </c>
      <c r="E5" s="13" t="s">
        <v>20</v>
      </c>
      <c r="F5" s="1">
        <v>4</v>
      </c>
      <c r="G5" s="2" t="s">
        <v>26</v>
      </c>
      <c r="H5" s="12">
        <v>4</v>
      </c>
      <c r="I5" s="20" t="s">
        <v>40</v>
      </c>
      <c r="J5" s="26">
        <v>1</v>
      </c>
      <c r="K5" s="12">
        <v>4</v>
      </c>
      <c r="L5" s="20" t="s">
        <v>42</v>
      </c>
      <c r="M5" s="16"/>
    </row>
    <row r="6" spans="1:18" ht="12.75">
      <c r="A6" s="1">
        <v>5</v>
      </c>
      <c r="B6" s="2" t="s">
        <v>20</v>
      </c>
      <c r="D6" s="12">
        <v>5</v>
      </c>
      <c r="E6" s="13" t="s">
        <v>26</v>
      </c>
      <c r="F6" s="1">
        <v>5</v>
      </c>
      <c r="G6" s="2" t="s">
        <v>5</v>
      </c>
      <c r="H6" s="12"/>
      <c r="I6" s="18"/>
      <c r="J6" s="13"/>
      <c r="K6" s="12">
        <v>5</v>
      </c>
      <c r="L6" s="20" t="s">
        <v>39</v>
      </c>
      <c r="M6" s="16"/>
      <c r="R6" s="1"/>
    </row>
    <row r="7" spans="1:18" ht="12.75">
      <c r="A7" s="1">
        <v>6</v>
      </c>
      <c r="B7" s="2" t="s">
        <v>26</v>
      </c>
      <c r="D7" s="12">
        <v>6</v>
      </c>
      <c r="E7" s="13" t="s">
        <v>5</v>
      </c>
      <c r="F7" s="1">
        <v>6</v>
      </c>
      <c r="G7" s="2" t="s">
        <v>23</v>
      </c>
      <c r="H7" s="14"/>
      <c r="I7" s="18"/>
      <c r="J7" s="13"/>
      <c r="K7" s="12">
        <v>6</v>
      </c>
      <c r="L7" s="20" t="s">
        <v>45</v>
      </c>
      <c r="M7" s="16"/>
      <c r="R7" s="1"/>
    </row>
    <row r="8" spans="1:18" ht="12.75">
      <c r="A8" s="1">
        <v>7</v>
      </c>
      <c r="B8" s="2" t="s">
        <v>5</v>
      </c>
      <c r="D8" s="12">
        <v>7</v>
      </c>
      <c r="E8" s="13" t="s">
        <v>38</v>
      </c>
      <c r="F8" s="1">
        <v>7</v>
      </c>
      <c r="G8" s="2" t="s">
        <v>28</v>
      </c>
      <c r="H8" s="14"/>
      <c r="I8" s="18"/>
      <c r="J8" s="13"/>
      <c r="K8" s="12">
        <v>7</v>
      </c>
      <c r="L8" s="20" t="s">
        <v>34</v>
      </c>
      <c r="M8" s="16"/>
      <c r="R8" s="1"/>
    </row>
    <row r="9" spans="1:13" ht="12.75">
      <c r="A9" s="1">
        <v>8</v>
      </c>
      <c r="B9" s="6" t="s">
        <v>3</v>
      </c>
      <c r="D9" s="12">
        <v>8</v>
      </c>
      <c r="E9" s="13" t="s">
        <v>23</v>
      </c>
      <c r="F9" s="1">
        <v>8</v>
      </c>
      <c r="G9" s="2" t="s">
        <v>19</v>
      </c>
      <c r="H9" s="14"/>
      <c r="I9" s="18"/>
      <c r="J9" s="13"/>
      <c r="K9" s="12">
        <v>8</v>
      </c>
      <c r="L9" s="20" t="s">
        <v>35</v>
      </c>
      <c r="M9" s="16"/>
    </row>
    <row r="10" spans="1:13" ht="12.75">
      <c r="A10" s="1">
        <v>9</v>
      </c>
      <c r="B10" s="2" t="s">
        <v>23</v>
      </c>
      <c r="D10" s="12">
        <v>9</v>
      </c>
      <c r="E10" s="13" t="s">
        <v>28</v>
      </c>
      <c r="F10" s="1">
        <v>9</v>
      </c>
      <c r="G10" s="2" t="s">
        <v>21</v>
      </c>
      <c r="H10" s="14"/>
      <c r="I10" s="18"/>
      <c r="J10" s="13"/>
      <c r="K10" s="12">
        <v>9</v>
      </c>
      <c r="L10" s="20" t="s">
        <v>36</v>
      </c>
      <c r="M10" s="16"/>
    </row>
    <row r="11" spans="1:18" ht="12.75">
      <c r="A11" s="1">
        <v>10</v>
      </c>
      <c r="B11" s="2" t="s">
        <v>28</v>
      </c>
      <c r="D11" s="12">
        <v>10</v>
      </c>
      <c r="E11" s="13" t="s">
        <v>42</v>
      </c>
      <c r="F11" s="1">
        <v>10</v>
      </c>
      <c r="G11" s="2" t="s">
        <v>10</v>
      </c>
      <c r="H11" s="12"/>
      <c r="I11" s="18"/>
      <c r="J11" s="13"/>
      <c r="K11" s="12">
        <v>10</v>
      </c>
      <c r="L11" s="20" t="s">
        <v>44</v>
      </c>
      <c r="M11" s="16"/>
      <c r="R11" s="1"/>
    </row>
    <row r="12" spans="1:13" ht="12.75">
      <c r="A12" s="1">
        <v>11</v>
      </c>
      <c r="B12" s="6" t="s">
        <v>58</v>
      </c>
      <c r="D12" s="12">
        <v>11</v>
      </c>
      <c r="E12" s="13" t="s">
        <v>19</v>
      </c>
      <c r="F12" s="1">
        <v>11</v>
      </c>
      <c r="G12" s="2" t="s">
        <v>8</v>
      </c>
      <c r="H12" s="12"/>
      <c r="I12" s="18"/>
      <c r="J12" s="13"/>
      <c r="K12" s="12">
        <v>11</v>
      </c>
      <c r="L12" s="20" t="s">
        <v>41</v>
      </c>
      <c r="M12" s="16"/>
    </row>
    <row r="13" spans="1:18" ht="12.75">
      <c r="A13" s="1">
        <v>12</v>
      </c>
      <c r="B13" s="2" t="s">
        <v>19</v>
      </c>
      <c r="D13" s="12">
        <v>12</v>
      </c>
      <c r="E13" s="13" t="s">
        <v>21</v>
      </c>
      <c r="F13" s="1">
        <v>12</v>
      </c>
      <c r="G13" s="2" t="s">
        <v>1</v>
      </c>
      <c r="H13" s="12"/>
      <c r="I13" s="18"/>
      <c r="J13" s="13"/>
      <c r="K13" s="12">
        <v>12</v>
      </c>
      <c r="L13" s="20" t="s">
        <v>43</v>
      </c>
      <c r="M13" s="16"/>
      <c r="R13" s="1"/>
    </row>
    <row r="14" spans="1:18" ht="12.75">
      <c r="A14" s="1">
        <v>13</v>
      </c>
      <c r="B14" s="2" t="s">
        <v>21</v>
      </c>
      <c r="D14" s="12">
        <v>13</v>
      </c>
      <c r="E14" s="13" t="s">
        <v>10</v>
      </c>
      <c r="F14" s="1">
        <v>13</v>
      </c>
      <c r="G14" s="2" t="s">
        <v>2</v>
      </c>
      <c r="H14" s="12"/>
      <c r="I14" s="18"/>
      <c r="J14" s="13"/>
      <c r="K14" s="12"/>
      <c r="L14" s="20"/>
      <c r="M14" s="21"/>
      <c r="R14" s="1"/>
    </row>
    <row r="15" spans="1:18" ht="12.75">
      <c r="A15" s="1">
        <v>14</v>
      </c>
      <c r="B15" s="2" t="s">
        <v>10</v>
      </c>
      <c r="D15" s="12">
        <v>14</v>
      </c>
      <c r="E15" s="13" t="s">
        <v>8</v>
      </c>
      <c r="F15" s="1">
        <v>14</v>
      </c>
      <c r="G15" s="2" t="s">
        <v>9</v>
      </c>
      <c r="H15" s="12"/>
      <c r="I15" s="18"/>
      <c r="J15" s="13"/>
      <c r="K15" s="12"/>
      <c r="L15" s="23"/>
      <c r="M15" s="13"/>
      <c r="N15"/>
      <c r="R15" s="1"/>
    </row>
    <row r="16" spans="1:21" ht="12.75">
      <c r="A16" s="1">
        <v>15</v>
      </c>
      <c r="B16" s="2" t="s">
        <v>31</v>
      </c>
      <c r="C16" s="7">
        <v>1</v>
      </c>
      <c r="D16" s="12">
        <v>15</v>
      </c>
      <c r="E16" s="13" t="s">
        <v>1</v>
      </c>
      <c r="F16" s="1">
        <v>15</v>
      </c>
      <c r="G16" s="2" t="s">
        <v>18</v>
      </c>
      <c r="H16" s="12"/>
      <c r="I16" s="18"/>
      <c r="J16" s="13"/>
      <c r="K16" s="12"/>
      <c r="L16" s="18"/>
      <c r="M16" s="21"/>
      <c r="N16"/>
      <c r="R16" s="1"/>
      <c r="U16"/>
    </row>
    <row r="17" spans="1:21" ht="12.75">
      <c r="A17" s="1">
        <v>16</v>
      </c>
      <c r="B17" s="6" t="s">
        <v>14</v>
      </c>
      <c r="D17" s="12">
        <v>16</v>
      </c>
      <c r="E17" s="13" t="s">
        <v>2</v>
      </c>
      <c r="F17" s="1">
        <v>16</v>
      </c>
      <c r="G17" s="2" t="s">
        <v>29</v>
      </c>
      <c r="H17" s="12"/>
      <c r="I17" s="18"/>
      <c r="J17" s="13"/>
      <c r="K17" s="12"/>
      <c r="L17" s="18"/>
      <c r="M17" s="21"/>
      <c r="N17"/>
      <c r="R17" s="1"/>
      <c r="U17"/>
    </row>
    <row r="18" spans="1:21" ht="12.75">
      <c r="A18" s="1">
        <v>17</v>
      </c>
      <c r="B18" s="2" t="s">
        <v>8</v>
      </c>
      <c r="D18" s="12">
        <v>17</v>
      </c>
      <c r="E18" s="13" t="s">
        <v>39</v>
      </c>
      <c r="F18" s="1">
        <v>17</v>
      </c>
      <c r="G18" s="2" t="s">
        <v>13</v>
      </c>
      <c r="H18" s="12"/>
      <c r="I18" s="18"/>
      <c r="J18" s="13"/>
      <c r="K18" s="12"/>
      <c r="L18" s="18"/>
      <c r="M18" s="21"/>
      <c r="N18"/>
      <c r="R18" s="1"/>
      <c r="U18"/>
    </row>
    <row r="19" spans="1:21" ht="12.75">
      <c r="A19" s="1">
        <v>18</v>
      </c>
      <c r="B19" s="2" t="s">
        <v>1</v>
      </c>
      <c r="D19" s="12">
        <v>18</v>
      </c>
      <c r="E19" s="13" t="s">
        <v>9</v>
      </c>
      <c r="F19" s="1">
        <v>18</v>
      </c>
      <c r="G19" s="2" t="s">
        <v>12</v>
      </c>
      <c r="H19" s="12"/>
      <c r="I19" s="18"/>
      <c r="J19" s="13"/>
      <c r="K19" s="12"/>
      <c r="L19" s="18"/>
      <c r="M19" s="21"/>
      <c r="N19"/>
      <c r="R19" s="1"/>
      <c r="U19"/>
    </row>
    <row r="20" spans="1:21" ht="12.75">
      <c r="A20" s="1">
        <v>19</v>
      </c>
      <c r="B20" s="2" t="s">
        <v>2</v>
      </c>
      <c r="D20" s="12">
        <v>19</v>
      </c>
      <c r="E20" s="13" t="s">
        <v>18</v>
      </c>
      <c r="F20" s="1">
        <v>19</v>
      </c>
      <c r="G20" s="2" t="s">
        <v>24</v>
      </c>
      <c r="H20" s="12"/>
      <c r="I20" s="18"/>
      <c r="J20" s="13"/>
      <c r="K20" s="12"/>
      <c r="L20" s="18"/>
      <c r="M20" s="21"/>
      <c r="N20"/>
      <c r="R20" s="1"/>
      <c r="U20"/>
    </row>
    <row r="21" spans="1:21" ht="12.75">
      <c r="A21" s="1">
        <v>20</v>
      </c>
      <c r="B21" s="2" t="s">
        <v>9</v>
      </c>
      <c r="D21" s="12">
        <v>20</v>
      </c>
      <c r="E21" s="13" t="s">
        <v>29</v>
      </c>
      <c r="F21" s="1">
        <v>20</v>
      </c>
      <c r="G21" s="2" t="s">
        <v>7</v>
      </c>
      <c r="H21" s="12"/>
      <c r="I21" s="18"/>
      <c r="J21" s="13"/>
      <c r="K21" s="12"/>
      <c r="L21" s="18"/>
      <c r="M21" s="21"/>
      <c r="N21"/>
      <c r="R21" s="1"/>
      <c r="U21"/>
    </row>
    <row r="22" spans="1:21" ht="12.75">
      <c r="A22" s="1">
        <v>21</v>
      </c>
      <c r="B22" s="2" t="s">
        <v>18</v>
      </c>
      <c r="D22" s="12">
        <v>21</v>
      </c>
      <c r="E22" s="13" t="s">
        <v>13</v>
      </c>
      <c r="F22" s="1">
        <v>21</v>
      </c>
      <c r="G22" s="2" t="s">
        <v>30</v>
      </c>
      <c r="H22" s="12"/>
      <c r="I22" s="18"/>
      <c r="J22" s="13"/>
      <c r="K22" s="12"/>
      <c r="L22" s="18"/>
      <c r="M22" s="21"/>
      <c r="N22"/>
      <c r="R22" s="1"/>
      <c r="U22"/>
    </row>
    <row r="23" spans="1:21" ht="12.75">
      <c r="A23" s="1">
        <v>22</v>
      </c>
      <c r="B23" s="2" t="s">
        <v>22</v>
      </c>
      <c r="C23" s="7">
        <v>1</v>
      </c>
      <c r="D23" s="12">
        <v>22</v>
      </c>
      <c r="E23" s="13" t="s">
        <v>48</v>
      </c>
      <c r="F23" s="1">
        <v>22</v>
      </c>
      <c r="G23" s="2" t="s">
        <v>11</v>
      </c>
      <c r="H23" s="12"/>
      <c r="I23" s="18"/>
      <c r="J23" s="13"/>
      <c r="K23" s="12"/>
      <c r="L23" s="18"/>
      <c r="M23" s="21"/>
      <c r="N23"/>
      <c r="R23" s="1"/>
      <c r="U23"/>
    </row>
    <row r="24" spans="1:21" ht="12.75">
      <c r="A24" s="1">
        <v>23</v>
      </c>
      <c r="B24" s="2" t="s">
        <v>29</v>
      </c>
      <c r="D24" s="12">
        <v>23</v>
      </c>
      <c r="E24" s="13" t="s">
        <v>45</v>
      </c>
      <c r="F24" s="1">
        <v>23</v>
      </c>
      <c r="G24" s="2" t="s">
        <v>6</v>
      </c>
      <c r="H24" s="12"/>
      <c r="I24" s="18"/>
      <c r="J24" s="13"/>
      <c r="K24" s="12"/>
      <c r="L24" s="18"/>
      <c r="M24" s="21"/>
      <c r="N24"/>
      <c r="R24" s="1"/>
      <c r="U24"/>
    </row>
    <row r="25" spans="1:21" ht="12.75">
      <c r="A25" s="1">
        <v>24</v>
      </c>
      <c r="B25" s="2" t="s">
        <v>13</v>
      </c>
      <c r="D25" s="12">
        <v>24</v>
      </c>
      <c r="E25" s="13" t="s">
        <v>24</v>
      </c>
      <c r="F25" s="1"/>
      <c r="H25" s="12"/>
      <c r="I25" s="18"/>
      <c r="J25" s="13"/>
      <c r="K25" s="12"/>
      <c r="L25" s="18"/>
      <c r="M25" s="21"/>
      <c r="N25"/>
      <c r="R25" s="1"/>
      <c r="U25"/>
    </row>
    <row r="26" spans="1:21" ht="12.75">
      <c r="A26" s="1">
        <v>25</v>
      </c>
      <c r="B26" s="6" t="s">
        <v>16</v>
      </c>
      <c r="D26" s="12">
        <v>25</v>
      </c>
      <c r="E26" s="13" t="s">
        <v>33</v>
      </c>
      <c r="F26" s="1"/>
      <c r="H26" s="12"/>
      <c r="I26" s="18"/>
      <c r="J26" s="13"/>
      <c r="K26" s="12"/>
      <c r="L26" s="18"/>
      <c r="M26" s="21"/>
      <c r="N26"/>
      <c r="R26" s="1"/>
      <c r="U26"/>
    </row>
    <row r="27" spans="1:21" ht="12.75">
      <c r="A27" s="1">
        <v>26</v>
      </c>
      <c r="B27" s="6" t="s">
        <v>0</v>
      </c>
      <c r="D27" s="12">
        <v>26</v>
      </c>
      <c r="E27" s="13" t="s">
        <v>32</v>
      </c>
      <c r="F27" s="1"/>
      <c r="H27" s="12"/>
      <c r="I27" s="18"/>
      <c r="J27" s="13"/>
      <c r="K27" s="12"/>
      <c r="L27" s="18"/>
      <c r="M27" s="21"/>
      <c r="N27"/>
      <c r="R27" s="1"/>
      <c r="U27"/>
    </row>
    <row r="28" spans="1:21" ht="12.75">
      <c r="A28" s="1">
        <v>27</v>
      </c>
      <c r="B28" s="2" t="s">
        <v>12</v>
      </c>
      <c r="D28" s="12">
        <v>27</v>
      </c>
      <c r="E28" s="13" t="s">
        <v>49</v>
      </c>
      <c r="F28" s="1"/>
      <c r="H28" s="12"/>
      <c r="I28" s="18"/>
      <c r="J28" s="13"/>
      <c r="K28" s="12"/>
      <c r="L28" s="18"/>
      <c r="M28" s="21"/>
      <c r="N28"/>
      <c r="R28" s="1"/>
      <c r="U28"/>
    </row>
    <row r="29" spans="1:21" ht="12.75">
      <c r="A29" s="1">
        <v>28</v>
      </c>
      <c r="B29" s="2" t="s">
        <v>24</v>
      </c>
      <c r="D29" s="12">
        <v>28</v>
      </c>
      <c r="E29" s="13" t="s">
        <v>7</v>
      </c>
      <c r="F29" s="1"/>
      <c r="H29" s="12"/>
      <c r="I29" s="18"/>
      <c r="J29" s="13"/>
      <c r="K29" s="12"/>
      <c r="L29" s="18"/>
      <c r="M29" s="21"/>
      <c r="N29"/>
      <c r="R29" s="1"/>
      <c r="U29"/>
    </row>
    <row r="30" spans="1:21" ht="12.75">
      <c r="A30" s="1">
        <v>29</v>
      </c>
      <c r="B30" s="2" t="s">
        <v>7</v>
      </c>
      <c r="D30" s="12">
        <v>29</v>
      </c>
      <c r="E30" s="13" t="s">
        <v>35</v>
      </c>
      <c r="G30" s="1"/>
      <c r="H30" s="12"/>
      <c r="I30" s="18"/>
      <c r="J30" s="13"/>
      <c r="K30" s="12"/>
      <c r="L30" s="18"/>
      <c r="M30" s="21"/>
      <c r="N30"/>
      <c r="R30" s="1"/>
      <c r="U30"/>
    </row>
    <row r="31" spans="1:21" ht="12.75">
      <c r="A31" s="1">
        <v>30</v>
      </c>
      <c r="B31" s="2" t="s">
        <v>30</v>
      </c>
      <c r="D31" s="12">
        <v>30</v>
      </c>
      <c r="E31" s="13" t="s">
        <v>36</v>
      </c>
      <c r="G31" s="1"/>
      <c r="H31" s="12"/>
      <c r="I31" s="18"/>
      <c r="J31" s="13"/>
      <c r="K31" s="12"/>
      <c r="L31" s="18"/>
      <c r="M31" s="21"/>
      <c r="N31"/>
      <c r="R31" s="1"/>
      <c r="U31"/>
    </row>
    <row r="32" spans="1:21" ht="12.75">
      <c r="A32" s="1">
        <v>31</v>
      </c>
      <c r="B32" s="6" t="s">
        <v>25</v>
      </c>
      <c r="D32" s="12">
        <v>31</v>
      </c>
      <c r="E32" s="13" t="s">
        <v>30</v>
      </c>
      <c r="G32" s="1"/>
      <c r="H32" s="12"/>
      <c r="I32" s="18"/>
      <c r="J32" s="13"/>
      <c r="K32" s="12"/>
      <c r="L32" s="18"/>
      <c r="M32" s="21"/>
      <c r="N32"/>
      <c r="R32" s="1"/>
      <c r="U32"/>
    </row>
    <row r="33" spans="1:21" ht="12.75">
      <c r="A33" s="1">
        <v>32</v>
      </c>
      <c r="B33" s="2" t="s">
        <v>11</v>
      </c>
      <c r="D33" s="12">
        <v>32</v>
      </c>
      <c r="E33" s="13" t="s">
        <v>44</v>
      </c>
      <c r="G33" s="1"/>
      <c r="H33" s="12"/>
      <c r="I33" s="18"/>
      <c r="J33" s="13"/>
      <c r="K33" s="12"/>
      <c r="L33" s="18"/>
      <c r="M33" s="21"/>
      <c r="N33"/>
      <c r="R33" s="1"/>
      <c r="U33"/>
    </row>
    <row r="34" spans="1:21" ht="12.75">
      <c r="A34" s="1">
        <v>33</v>
      </c>
      <c r="B34" s="2" t="s">
        <v>6</v>
      </c>
      <c r="D34" s="12">
        <v>33</v>
      </c>
      <c r="E34" s="13" t="s">
        <v>41</v>
      </c>
      <c r="G34" s="1"/>
      <c r="H34" s="12"/>
      <c r="I34" s="18"/>
      <c r="J34" s="13"/>
      <c r="K34" s="12"/>
      <c r="L34" s="18"/>
      <c r="M34" s="21"/>
      <c r="N34"/>
      <c r="R34" s="1"/>
      <c r="U34"/>
    </row>
    <row r="35" spans="1:21" ht="12.75">
      <c r="A35" s="1"/>
      <c r="B35" s="2"/>
      <c r="D35" s="12">
        <v>34</v>
      </c>
      <c r="E35" s="13" t="s">
        <v>43</v>
      </c>
      <c r="G35" s="1"/>
      <c r="H35" s="12"/>
      <c r="I35" s="18"/>
      <c r="J35" s="13"/>
      <c r="K35" s="12"/>
      <c r="L35" s="18"/>
      <c r="M35" s="21"/>
      <c r="N35"/>
      <c r="R35" s="1"/>
      <c r="U35"/>
    </row>
    <row r="36" spans="1:14" ht="12.75">
      <c r="A36" s="1"/>
      <c r="B36" s="2"/>
      <c r="D36" s="12">
        <v>35</v>
      </c>
      <c r="E36" s="13" t="s">
        <v>11</v>
      </c>
      <c r="G36" s="1"/>
      <c r="H36" s="12"/>
      <c r="I36" s="18"/>
      <c r="J36" s="13"/>
      <c r="K36" s="12"/>
      <c r="L36" s="23"/>
      <c r="M36" s="21"/>
      <c r="N36"/>
    </row>
    <row r="37" spans="1:14" ht="12.75">
      <c r="A37" s="1">
        <f>A34*1</f>
        <v>33</v>
      </c>
      <c r="B37" s="24" t="s">
        <v>53</v>
      </c>
      <c r="D37" s="12">
        <v>36</v>
      </c>
      <c r="E37" s="13" t="s">
        <v>6</v>
      </c>
      <c r="G37" s="1"/>
      <c r="H37" s="12"/>
      <c r="I37" s="18"/>
      <c r="J37" s="13"/>
      <c r="K37" s="12"/>
      <c r="L37" s="23"/>
      <c r="M37" s="21"/>
      <c r="N37"/>
    </row>
    <row r="38" spans="1:14" ht="12.75">
      <c r="A38" s="1"/>
      <c r="B38" s="2"/>
      <c r="D38" s="12"/>
      <c r="H38" s="12"/>
      <c r="I38" s="18"/>
      <c r="J38" s="21"/>
      <c r="K38" s="12"/>
      <c r="L38" s="18"/>
      <c r="M38" s="21"/>
      <c r="N38"/>
    </row>
    <row r="39" spans="4:18" ht="12.75">
      <c r="D39" s="12"/>
      <c r="E39" s="13"/>
      <c r="H39" s="12"/>
      <c r="I39" s="18"/>
      <c r="J39" s="13"/>
      <c r="K39" s="12"/>
      <c r="L39" s="18"/>
      <c r="M39" s="21"/>
      <c r="R39" s="2"/>
    </row>
    <row r="40" spans="4:13" ht="12.75">
      <c r="D40" s="14"/>
      <c r="E40" s="13"/>
      <c r="H40" s="12"/>
      <c r="I40" s="18"/>
      <c r="J40" s="13"/>
      <c r="K40" s="12"/>
      <c r="L40" s="18"/>
      <c r="M40" s="21"/>
    </row>
    <row r="41" spans="4:13" ht="12.75">
      <c r="D41" s="14"/>
      <c r="E41" s="13"/>
      <c r="H41" s="12"/>
      <c r="I41" s="18"/>
      <c r="J41" s="13"/>
      <c r="K41" s="12"/>
      <c r="L41" s="18"/>
      <c r="M41" s="21"/>
    </row>
    <row r="42" spans="4:13" ht="12.75">
      <c r="D42" s="15">
        <f>0.6*D37</f>
        <v>21.599999999999998</v>
      </c>
      <c r="E42" s="25" t="s">
        <v>53</v>
      </c>
      <c r="H42" s="12"/>
      <c r="I42" s="18"/>
      <c r="J42" s="13"/>
      <c r="K42" s="12"/>
      <c r="L42" s="18"/>
      <c r="M42" s="21"/>
    </row>
    <row r="43" ht="12.75"/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Valentine Prigarin</dc:creator>
  <cp:keywords/>
  <dc:description/>
  <cp:lastModifiedBy>X</cp:lastModifiedBy>
  <dcterms:created xsi:type="dcterms:W3CDTF">2012-04-14T15:32:58Z</dcterms:created>
  <dcterms:modified xsi:type="dcterms:W3CDTF">2012-04-26T16:24:47Z</dcterms:modified>
  <cp:category/>
  <cp:version/>
  <cp:contentType/>
  <cp:contentStatus/>
</cp:coreProperties>
</file>