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<sst xmlns="http://schemas.openxmlformats.org/spreadsheetml/2006/main" count="7" uniqueCount="7">
  <si>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Момент на валу (Н)</t>
  </si>
  <si>
    <t>Рычаг L (мм)</t>
  </si>
  <si>
    <t>Усилие F (Н)</t>
  </si>
  <si>
    <t>Шаг винта P (мм)</t>
  </si>
  <si>
    <t>КПД системы (%)</t>
  </si>
  <si>
    <t>Сила под винтом Тонн</t>
  </si>
  <si>
    <t xml:space="preserve">Сила под винтом М(Н)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</si>
</sst>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3" borderId="0" xfId="0" applyFont="1" applyFill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1</xdr:row>
      <xdr:rowOff>66675</xdr:rowOff>
    </xdr:from>
    <xdr:to>
      <xdr:col>10</xdr:col>
      <xdr:colOff>609600</xdr:colOff>
      <xdr:row>18</xdr:row>
      <xdr:rowOff>28575</xdr:rowOff>
    </xdr:to>
    <xdr:pic>
      <xdr:nvPicPr>
        <xdr:cNvPr id="1" name="Picture 3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28600"/>
          <a:ext cx="49434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C2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41.875" style="0" customWidth="1"/>
    <col min="3" max="3" width="14.25390625" style="0" customWidth="1"/>
  </cols>
  <sheetData>
    <row r="7" spans="2:3" ht="18">
      <c r="B7" s="1" t="s">
        <v>1</v>
      </c>
      <c r="C7" s="4">
        <v>240</v>
      </c>
    </row>
    <row r="8" spans="2:3" ht="18">
      <c r="B8" s="1" t="s">
        <v>2</v>
      </c>
      <c r="C8" s="4">
        <v>30</v>
      </c>
    </row>
    <row r="9" spans="2:3" ht="18">
      <c r="B9" s="1"/>
      <c r="C9" s="4"/>
    </row>
    <row r="10" spans="2:3" ht="18">
      <c r="B10" s="1" t="s">
        <v>3</v>
      </c>
      <c r="C10" s="4">
        <v>1.5</v>
      </c>
    </row>
    <row r="11" spans="2:3" ht="18">
      <c r="B11" s="1" t="s">
        <v>4</v>
      </c>
      <c r="C11" s="4">
        <v>100</v>
      </c>
    </row>
    <row r="12" spans="2:3" ht="18">
      <c r="B12" s="1"/>
      <c r="C12" s="1"/>
    </row>
    <row r="13" spans="2:3" ht="18">
      <c r="B13" s="1"/>
      <c r="C13" s="1"/>
    </row>
    <row r="14" spans="2:3" ht="18">
      <c r="B14" s="1"/>
      <c r="C14" s="1"/>
    </row>
    <row r="15" spans="2:3" ht="18">
      <c r="B15" s="1"/>
      <c r="C15" s="1"/>
    </row>
    <row r="16" spans="2:3" ht="18">
      <c r="B16" s="1" t="s">
        <v>0</v>
      </c>
      <c r="C16" s="1">
        <f>C7*C8/1000</f>
        <v>7.2</v>
      </c>
    </row>
    <row r="17" spans="2:3" ht="18">
      <c r="B17" s="1"/>
      <c r="C17" s="2"/>
    </row>
    <row r="18" spans="2:3" ht="18">
      <c r="B18" s="1" t="s">
        <v>6</v>
      </c>
      <c r="C18" s="2">
        <f>2*PI()*C7*C8/C10*C11/100</f>
        <v>30159.289474462013</v>
      </c>
    </row>
    <row r="19" spans="2:3" ht="18">
      <c r="B19" s="1"/>
      <c r="C19" s="2"/>
    </row>
    <row r="20" spans="2:3" ht="18">
      <c r="B20" s="1" t="s">
        <v>5</v>
      </c>
      <c r="C20" s="3">
        <f>C18/10000</f>
        <v>3.015928947446201</v>
      </c>
    </row>
    <row r="21" spans="2:3" ht="18">
      <c r="B21" s="1"/>
      <c r="C21" s="1"/>
    </row>
    <row r="22" spans="2:3" ht="18">
      <c r="B22" s="1"/>
      <c r="C22" s="1"/>
    </row>
    <row r="23" spans="2:3" ht="18">
      <c r="B23" s="1"/>
      <c r="C23" s="1"/>
    </row>
    <row r="24" spans="2:3" ht="18">
      <c r="B24" s="1"/>
      <c r="C24" s="1"/>
    </row>
    <row r="25" spans="2:3" ht="18">
      <c r="B25" s="1"/>
      <c r="C25" s="1"/>
    </row>
    <row r="26" spans="2:3" ht="18">
      <c r="B26" s="1"/>
      <c r="C26" s="1"/>
    </row>
    <row r="27" spans="2:3" ht="18">
      <c r="B27" s="1"/>
      <c r="C27" s="1"/>
    </row>
    <row r="28" spans="2:3" ht="18">
      <c r="B28" s="1"/>
      <c r="C28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mike</cp:lastModifiedBy>
  <dcterms:created xsi:type="dcterms:W3CDTF">2016-03-25T19:45:51Z</dcterms:created>
  <dcterms:modified xsi:type="dcterms:W3CDTF">2020-01-10T19:25:32Z</dcterms:modified>
  <cp:category/>
  <cp:version/>
  <cp:contentType/>
  <cp:contentStatus/>
</cp:coreProperties>
</file>